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229567eff184c6/All Tennis/Col^0Dist tennis/1 Current League/League Tables from Bill/"/>
    </mc:Choice>
  </mc:AlternateContent>
  <xr:revisionPtr revIDLastSave="0" documentId="8_{19970FAE-6ADF-4368-8BDF-306EF35516AB}" xr6:coauthVersionLast="47" xr6:coauthVersionMax="47" xr10:uidLastSave="{00000000-0000-0000-0000-000000000000}"/>
  <bookViews>
    <workbookView xWindow="-120" yWindow="-120" windowWidth="29040" windowHeight="15720" xr2:uid="{75F6666C-85BC-4188-92FD-BB32E316B2B6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188" i="1" l="1"/>
  <c r="H185" i="1"/>
  <c r="G185" i="1"/>
  <c r="F185" i="1"/>
  <c r="E185" i="1"/>
  <c r="D185" i="1"/>
  <c r="C185" i="1"/>
  <c r="B185" i="1"/>
  <c r="A185" i="1"/>
  <c r="H184" i="1"/>
  <c r="G184" i="1"/>
  <c r="F184" i="1"/>
  <c r="E184" i="1"/>
  <c r="D184" i="1"/>
  <c r="C184" i="1"/>
  <c r="B184" i="1"/>
  <c r="A184" i="1"/>
  <c r="H183" i="1"/>
  <c r="G183" i="1"/>
  <c r="F183" i="1"/>
  <c r="E183" i="1"/>
  <c r="D183" i="1"/>
  <c r="C183" i="1"/>
  <c r="B183" i="1"/>
  <c r="A183" i="1"/>
  <c r="H182" i="1"/>
  <c r="G182" i="1"/>
  <c r="F182" i="1"/>
  <c r="E182" i="1"/>
  <c r="D182" i="1"/>
  <c r="C182" i="1"/>
  <c r="B182" i="1"/>
  <c r="A182" i="1"/>
  <c r="H181" i="1"/>
  <c r="G181" i="1"/>
  <c r="F181" i="1"/>
  <c r="E181" i="1"/>
  <c r="D181" i="1"/>
  <c r="C181" i="1"/>
  <c r="B181" i="1"/>
  <c r="A181" i="1"/>
  <c r="H179" i="1"/>
  <c r="G179" i="1"/>
  <c r="F179" i="1"/>
  <c r="E179" i="1"/>
  <c r="D179" i="1"/>
  <c r="C179" i="1"/>
  <c r="B179" i="1"/>
  <c r="H177" i="1"/>
  <c r="G177" i="1"/>
  <c r="F177" i="1"/>
  <c r="E177" i="1"/>
  <c r="D177" i="1"/>
  <c r="C177" i="1"/>
  <c r="B177" i="1"/>
  <c r="A177" i="1"/>
  <c r="H176" i="1"/>
  <c r="G176" i="1"/>
  <c r="F176" i="1"/>
  <c r="E176" i="1"/>
  <c r="D176" i="1"/>
  <c r="C176" i="1"/>
  <c r="B176" i="1"/>
  <c r="A176" i="1"/>
  <c r="H175" i="1"/>
  <c r="G175" i="1"/>
  <c r="F175" i="1"/>
  <c r="E175" i="1"/>
  <c r="D175" i="1"/>
  <c r="C175" i="1"/>
  <c r="B175" i="1"/>
  <c r="A175" i="1"/>
  <c r="H174" i="1"/>
  <c r="G174" i="1"/>
  <c r="F174" i="1"/>
  <c r="E174" i="1"/>
  <c r="D174" i="1"/>
  <c r="C174" i="1"/>
  <c r="B174" i="1"/>
  <c r="A174" i="1"/>
  <c r="H173" i="1"/>
  <c r="G173" i="1"/>
  <c r="F173" i="1"/>
  <c r="E173" i="1"/>
  <c r="D173" i="1"/>
  <c r="C173" i="1"/>
  <c r="B173" i="1"/>
  <c r="A173" i="1"/>
  <c r="H171" i="1"/>
  <c r="G171" i="1"/>
  <c r="F171" i="1"/>
  <c r="E171" i="1"/>
  <c r="D171" i="1"/>
  <c r="C171" i="1"/>
  <c r="B171" i="1"/>
  <c r="H169" i="1"/>
  <c r="G169" i="1"/>
  <c r="F169" i="1"/>
  <c r="E169" i="1"/>
  <c r="D169" i="1"/>
  <c r="C169" i="1"/>
  <c r="B169" i="1"/>
  <c r="A169" i="1"/>
  <c r="H168" i="1"/>
  <c r="G168" i="1"/>
  <c r="F168" i="1"/>
  <c r="E168" i="1"/>
  <c r="D168" i="1"/>
  <c r="C168" i="1"/>
  <c r="B168" i="1"/>
  <c r="A168" i="1"/>
  <c r="H167" i="1"/>
  <c r="G167" i="1"/>
  <c r="F167" i="1"/>
  <c r="E167" i="1"/>
  <c r="D167" i="1"/>
  <c r="C167" i="1"/>
  <c r="B167" i="1"/>
  <c r="A167" i="1"/>
  <c r="H166" i="1"/>
  <c r="G166" i="1"/>
  <c r="F166" i="1"/>
  <c r="E166" i="1"/>
  <c r="D166" i="1"/>
  <c r="C166" i="1"/>
  <c r="B166" i="1"/>
  <c r="A166" i="1"/>
  <c r="H165" i="1"/>
  <c r="G165" i="1"/>
  <c r="F165" i="1"/>
  <c r="E165" i="1"/>
  <c r="D165" i="1"/>
  <c r="C165" i="1"/>
  <c r="B165" i="1"/>
  <c r="A165" i="1"/>
  <c r="H163" i="1"/>
  <c r="G163" i="1"/>
  <c r="F163" i="1"/>
  <c r="E163" i="1"/>
  <c r="D163" i="1"/>
  <c r="C163" i="1"/>
  <c r="B163" i="1"/>
  <c r="H161" i="1"/>
  <c r="G161" i="1"/>
  <c r="F161" i="1"/>
  <c r="E161" i="1"/>
  <c r="D161" i="1"/>
  <c r="C161" i="1"/>
  <c r="B161" i="1"/>
  <c r="A161" i="1"/>
  <c r="H160" i="1"/>
  <c r="G160" i="1"/>
  <c r="F160" i="1"/>
  <c r="E160" i="1"/>
  <c r="D160" i="1"/>
  <c r="C160" i="1"/>
  <c r="B160" i="1"/>
  <c r="A160" i="1"/>
  <c r="H159" i="1"/>
  <c r="G159" i="1"/>
  <c r="F159" i="1"/>
  <c r="E159" i="1"/>
  <c r="D159" i="1"/>
  <c r="C159" i="1"/>
  <c r="B159" i="1"/>
  <c r="A159" i="1"/>
  <c r="H158" i="1"/>
  <c r="G158" i="1"/>
  <c r="F158" i="1"/>
  <c r="E158" i="1"/>
  <c r="D158" i="1"/>
  <c r="C158" i="1"/>
  <c r="B158" i="1"/>
  <c r="A158" i="1"/>
  <c r="H157" i="1"/>
  <c r="G157" i="1"/>
  <c r="F157" i="1"/>
  <c r="E157" i="1"/>
  <c r="D157" i="1"/>
  <c r="C157" i="1"/>
  <c r="B157" i="1"/>
  <c r="A157" i="1"/>
  <c r="H155" i="1"/>
  <c r="G155" i="1"/>
  <c r="F155" i="1"/>
  <c r="E155" i="1"/>
  <c r="D155" i="1"/>
  <c r="C155" i="1"/>
  <c r="B155" i="1"/>
  <c r="H153" i="1"/>
  <c r="G153" i="1"/>
  <c r="F153" i="1"/>
  <c r="E153" i="1"/>
  <c r="D153" i="1"/>
  <c r="C153" i="1"/>
  <c r="B153" i="1"/>
  <c r="A153" i="1"/>
  <c r="H152" i="1"/>
  <c r="G152" i="1"/>
  <c r="F152" i="1"/>
  <c r="E152" i="1"/>
  <c r="D152" i="1"/>
  <c r="C152" i="1"/>
  <c r="B152" i="1"/>
  <c r="A152" i="1"/>
  <c r="H151" i="1"/>
  <c r="G151" i="1"/>
  <c r="F151" i="1"/>
  <c r="E151" i="1"/>
  <c r="D151" i="1"/>
  <c r="C151" i="1"/>
  <c r="B151" i="1"/>
  <c r="A151" i="1"/>
  <c r="H150" i="1"/>
  <c r="G150" i="1"/>
  <c r="F150" i="1"/>
  <c r="E150" i="1"/>
  <c r="D150" i="1"/>
  <c r="C150" i="1"/>
  <c r="B150" i="1"/>
  <c r="A150" i="1"/>
  <c r="H149" i="1"/>
  <c r="G149" i="1"/>
  <c r="F149" i="1"/>
  <c r="E149" i="1"/>
  <c r="D149" i="1"/>
  <c r="C149" i="1"/>
  <c r="B149" i="1"/>
  <c r="A149" i="1"/>
  <c r="H147" i="1"/>
  <c r="G147" i="1"/>
  <c r="F147" i="1"/>
  <c r="E147" i="1"/>
  <c r="D147" i="1"/>
  <c r="C147" i="1"/>
  <c r="B147" i="1"/>
  <c r="H145" i="1"/>
  <c r="G145" i="1"/>
  <c r="F145" i="1"/>
  <c r="E145" i="1"/>
  <c r="D145" i="1"/>
  <c r="C145" i="1"/>
  <c r="B145" i="1"/>
  <c r="A145" i="1"/>
  <c r="H144" i="1"/>
  <c r="G144" i="1"/>
  <c r="F144" i="1"/>
  <c r="E144" i="1"/>
  <c r="D144" i="1"/>
  <c r="C144" i="1"/>
  <c r="B144" i="1"/>
  <c r="A144" i="1"/>
  <c r="H143" i="1"/>
  <c r="G143" i="1"/>
  <c r="F143" i="1"/>
  <c r="E143" i="1"/>
  <c r="D143" i="1"/>
  <c r="C143" i="1"/>
  <c r="B143" i="1"/>
  <c r="A143" i="1"/>
  <c r="H142" i="1"/>
  <c r="G142" i="1"/>
  <c r="F142" i="1"/>
  <c r="E142" i="1"/>
  <c r="D142" i="1"/>
  <c r="C142" i="1"/>
  <c r="B142" i="1"/>
  <c r="A142" i="1"/>
  <c r="H141" i="1"/>
  <c r="G141" i="1"/>
  <c r="F141" i="1"/>
  <c r="E141" i="1"/>
  <c r="D141" i="1"/>
  <c r="C141" i="1"/>
  <c r="B141" i="1"/>
  <c r="A141" i="1"/>
  <c r="H139" i="1"/>
  <c r="G139" i="1"/>
  <c r="F139" i="1"/>
  <c r="E139" i="1"/>
  <c r="D139" i="1"/>
  <c r="C139" i="1"/>
  <c r="B139" i="1"/>
  <c r="A126" i="1"/>
  <c r="H123" i="1"/>
  <c r="G123" i="1"/>
  <c r="F123" i="1"/>
  <c r="E123" i="1"/>
  <c r="D123" i="1"/>
  <c r="C123" i="1"/>
  <c r="B123" i="1"/>
  <c r="A123" i="1"/>
  <c r="H122" i="1"/>
  <c r="G122" i="1"/>
  <c r="F122" i="1"/>
  <c r="E122" i="1"/>
  <c r="D122" i="1"/>
  <c r="C122" i="1"/>
  <c r="B122" i="1"/>
  <c r="A122" i="1"/>
  <c r="H121" i="1"/>
  <c r="G121" i="1"/>
  <c r="F121" i="1"/>
  <c r="E121" i="1"/>
  <c r="D121" i="1"/>
  <c r="C121" i="1"/>
  <c r="B121" i="1"/>
  <c r="A121" i="1"/>
  <c r="H120" i="1"/>
  <c r="G120" i="1"/>
  <c r="F120" i="1"/>
  <c r="E120" i="1"/>
  <c r="D120" i="1"/>
  <c r="C120" i="1"/>
  <c r="B120" i="1"/>
  <c r="A120" i="1"/>
  <c r="H119" i="1"/>
  <c r="G119" i="1"/>
  <c r="F119" i="1"/>
  <c r="E119" i="1"/>
  <c r="D119" i="1"/>
  <c r="C119" i="1"/>
  <c r="B119" i="1"/>
  <c r="A119" i="1"/>
  <c r="H118" i="1"/>
  <c r="G118" i="1"/>
  <c r="F118" i="1"/>
  <c r="E118" i="1"/>
  <c r="D118" i="1"/>
  <c r="C118" i="1"/>
  <c r="B118" i="1"/>
  <c r="A118" i="1"/>
  <c r="H117" i="1"/>
  <c r="G117" i="1"/>
  <c r="F117" i="1"/>
  <c r="E117" i="1"/>
  <c r="D117" i="1"/>
  <c r="C117" i="1"/>
  <c r="B117" i="1"/>
  <c r="A117" i="1"/>
  <c r="H116" i="1"/>
  <c r="G116" i="1"/>
  <c r="F116" i="1"/>
  <c r="E116" i="1"/>
  <c r="D116" i="1"/>
  <c r="C116" i="1"/>
  <c r="B116" i="1"/>
  <c r="A116" i="1"/>
  <c r="H114" i="1"/>
  <c r="G114" i="1"/>
  <c r="F114" i="1"/>
  <c r="E114" i="1"/>
  <c r="D114" i="1"/>
  <c r="C114" i="1"/>
  <c r="B114" i="1"/>
  <c r="H112" i="1"/>
  <c r="G112" i="1"/>
  <c r="F112" i="1"/>
  <c r="E112" i="1"/>
  <c r="D112" i="1"/>
  <c r="C112" i="1"/>
  <c r="B112" i="1"/>
  <c r="A112" i="1"/>
  <c r="H111" i="1"/>
  <c r="G111" i="1"/>
  <c r="F111" i="1"/>
  <c r="E111" i="1"/>
  <c r="D111" i="1"/>
  <c r="C111" i="1"/>
  <c r="B111" i="1"/>
  <c r="A111" i="1"/>
  <c r="H110" i="1"/>
  <c r="G110" i="1"/>
  <c r="F110" i="1"/>
  <c r="E110" i="1"/>
  <c r="D110" i="1"/>
  <c r="C110" i="1"/>
  <c r="B110" i="1"/>
  <c r="A110" i="1"/>
  <c r="H109" i="1"/>
  <c r="G109" i="1"/>
  <c r="F109" i="1"/>
  <c r="E109" i="1"/>
  <c r="D109" i="1"/>
  <c r="C109" i="1"/>
  <c r="B109" i="1"/>
  <c r="A109" i="1"/>
  <c r="H108" i="1"/>
  <c r="G108" i="1"/>
  <c r="F108" i="1"/>
  <c r="E108" i="1"/>
  <c r="D108" i="1"/>
  <c r="C108" i="1"/>
  <c r="B108" i="1"/>
  <c r="A108" i="1"/>
  <c r="H106" i="1"/>
  <c r="G106" i="1"/>
  <c r="F106" i="1"/>
  <c r="E106" i="1"/>
  <c r="D106" i="1"/>
  <c r="C106" i="1"/>
  <c r="B106" i="1"/>
  <c r="H104" i="1"/>
  <c r="G104" i="1"/>
  <c r="F104" i="1"/>
  <c r="E104" i="1"/>
  <c r="D104" i="1"/>
  <c r="C104" i="1"/>
  <c r="B104" i="1"/>
  <c r="A104" i="1"/>
  <c r="H103" i="1"/>
  <c r="G103" i="1"/>
  <c r="F103" i="1"/>
  <c r="E103" i="1"/>
  <c r="D103" i="1"/>
  <c r="C103" i="1"/>
  <c r="B103" i="1"/>
  <c r="A103" i="1"/>
  <c r="H102" i="1"/>
  <c r="G102" i="1"/>
  <c r="F102" i="1"/>
  <c r="E102" i="1"/>
  <c r="D102" i="1"/>
  <c r="C102" i="1"/>
  <c r="B102" i="1"/>
  <c r="A102" i="1"/>
  <c r="H101" i="1"/>
  <c r="G101" i="1"/>
  <c r="F101" i="1"/>
  <c r="E101" i="1"/>
  <c r="D101" i="1"/>
  <c r="C101" i="1"/>
  <c r="B101" i="1"/>
  <c r="A101" i="1"/>
  <c r="H100" i="1"/>
  <c r="G100" i="1"/>
  <c r="F100" i="1"/>
  <c r="E100" i="1"/>
  <c r="D100" i="1"/>
  <c r="C100" i="1"/>
  <c r="B100" i="1"/>
  <c r="A100" i="1"/>
  <c r="H98" i="1"/>
  <c r="G98" i="1"/>
  <c r="F98" i="1"/>
  <c r="E98" i="1"/>
  <c r="D98" i="1"/>
  <c r="C98" i="1"/>
  <c r="B98" i="1"/>
  <c r="H96" i="1"/>
  <c r="G96" i="1"/>
  <c r="F96" i="1"/>
  <c r="E96" i="1"/>
  <c r="D96" i="1"/>
  <c r="C96" i="1"/>
  <c r="B96" i="1"/>
  <c r="A96" i="1"/>
  <c r="H95" i="1"/>
  <c r="G95" i="1"/>
  <c r="F95" i="1"/>
  <c r="E95" i="1"/>
  <c r="D95" i="1"/>
  <c r="C95" i="1"/>
  <c r="B95" i="1"/>
  <c r="A95" i="1"/>
  <c r="H94" i="1"/>
  <c r="G94" i="1"/>
  <c r="F94" i="1"/>
  <c r="E94" i="1"/>
  <c r="D94" i="1"/>
  <c r="C94" i="1"/>
  <c r="B94" i="1"/>
  <c r="A94" i="1"/>
  <c r="H93" i="1"/>
  <c r="G93" i="1"/>
  <c r="F93" i="1"/>
  <c r="E93" i="1"/>
  <c r="D93" i="1"/>
  <c r="C93" i="1"/>
  <c r="B93" i="1"/>
  <c r="A93" i="1"/>
  <c r="H92" i="1"/>
  <c r="G92" i="1"/>
  <c r="F92" i="1"/>
  <c r="E92" i="1"/>
  <c r="D92" i="1"/>
  <c r="C92" i="1"/>
  <c r="B92" i="1"/>
  <c r="A92" i="1"/>
  <c r="H90" i="1"/>
  <c r="G90" i="1"/>
  <c r="F90" i="1"/>
  <c r="E90" i="1"/>
  <c r="D90" i="1"/>
  <c r="C90" i="1"/>
  <c r="B90" i="1"/>
  <c r="H88" i="1"/>
  <c r="G88" i="1"/>
  <c r="F88" i="1"/>
  <c r="E88" i="1"/>
  <c r="D88" i="1"/>
  <c r="C88" i="1"/>
  <c r="B88" i="1"/>
  <c r="A88" i="1"/>
  <c r="H87" i="1"/>
  <c r="G87" i="1"/>
  <c r="F87" i="1"/>
  <c r="E87" i="1"/>
  <c r="D87" i="1"/>
  <c r="C87" i="1"/>
  <c r="B87" i="1"/>
  <c r="A87" i="1"/>
  <c r="H86" i="1"/>
  <c r="G86" i="1"/>
  <c r="F86" i="1"/>
  <c r="E86" i="1"/>
  <c r="D86" i="1"/>
  <c r="C86" i="1"/>
  <c r="B86" i="1"/>
  <c r="A86" i="1"/>
  <c r="H85" i="1"/>
  <c r="G85" i="1"/>
  <c r="F85" i="1"/>
  <c r="E85" i="1"/>
  <c r="D85" i="1"/>
  <c r="C85" i="1"/>
  <c r="B85" i="1"/>
  <c r="A85" i="1"/>
  <c r="H84" i="1"/>
  <c r="G84" i="1"/>
  <c r="F84" i="1"/>
  <c r="E84" i="1"/>
  <c r="D84" i="1"/>
  <c r="C84" i="1"/>
  <c r="B84" i="1"/>
  <c r="A84" i="1"/>
  <c r="H82" i="1"/>
  <c r="G82" i="1"/>
  <c r="F82" i="1"/>
  <c r="E82" i="1"/>
  <c r="D82" i="1"/>
  <c r="C82" i="1"/>
  <c r="B82" i="1"/>
  <c r="H80" i="1"/>
  <c r="G80" i="1"/>
  <c r="F80" i="1"/>
  <c r="E80" i="1"/>
  <c r="D80" i="1"/>
  <c r="C80" i="1"/>
  <c r="B80" i="1"/>
  <c r="A80" i="1"/>
  <c r="H79" i="1"/>
  <c r="G79" i="1"/>
  <c r="F79" i="1"/>
  <c r="E79" i="1"/>
  <c r="D79" i="1"/>
  <c r="C79" i="1"/>
  <c r="B79" i="1"/>
  <c r="A79" i="1"/>
  <c r="H78" i="1"/>
  <c r="G78" i="1"/>
  <c r="F78" i="1"/>
  <c r="E78" i="1"/>
  <c r="D78" i="1"/>
  <c r="C78" i="1"/>
  <c r="B78" i="1"/>
  <c r="A78" i="1"/>
  <c r="H77" i="1"/>
  <c r="G77" i="1"/>
  <c r="F77" i="1"/>
  <c r="E77" i="1"/>
  <c r="D77" i="1"/>
  <c r="C77" i="1"/>
  <c r="B77" i="1"/>
  <c r="A77" i="1"/>
  <c r="H76" i="1"/>
  <c r="G76" i="1"/>
  <c r="F76" i="1"/>
  <c r="E76" i="1"/>
  <c r="D76" i="1"/>
  <c r="C76" i="1"/>
  <c r="B76" i="1"/>
  <c r="A76" i="1"/>
  <c r="H74" i="1"/>
  <c r="G74" i="1"/>
  <c r="F74" i="1"/>
  <c r="E74" i="1"/>
  <c r="D74" i="1"/>
  <c r="C74" i="1"/>
  <c r="B74" i="1"/>
  <c r="A62" i="1"/>
  <c r="H58" i="1"/>
  <c r="G58" i="1"/>
  <c r="F58" i="1"/>
  <c r="E58" i="1"/>
  <c r="D58" i="1"/>
  <c r="C58" i="1"/>
  <c r="B58" i="1"/>
  <c r="A58" i="1"/>
  <c r="H57" i="1"/>
  <c r="G57" i="1"/>
  <c r="F57" i="1"/>
  <c r="E57" i="1"/>
  <c r="D57" i="1"/>
  <c r="C57" i="1"/>
  <c r="B57" i="1"/>
  <c r="A57" i="1"/>
  <c r="H56" i="1"/>
  <c r="G56" i="1"/>
  <c r="F56" i="1"/>
  <c r="E56" i="1"/>
  <c r="D56" i="1"/>
  <c r="C56" i="1"/>
  <c r="B56" i="1"/>
  <c r="A56" i="1"/>
  <c r="H55" i="1"/>
  <c r="G55" i="1"/>
  <c r="F55" i="1"/>
  <c r="E55" i="1"/>
  <c r="D55" i="1"/>
  <c r="C55" i="1"/>
  <c r="B55" i="1"/>
  <c r="A55" i="1"/>
  <c r="H54" i="1"/>
  <c r="G54" i="1"/>
  <c r="F54" i="1"/>
  <c r="E54" i="1"/>
  <c r="D54" i="1"/>
  <c r="C54" i="1"/>
  <c r="B54" i="1"/>
  <c r="A54" i="1"/>
  <c r="H53" i="1"/>
  <c r="G53" i="1"/>
  <c r="F53" i="1"/>
  <c r="E53" i="1"/>
  <c r="D53" i="1"/>
  <c r="C53" i="1"/>
  <c r="B53" i="1"/>
  <c r="A53" i="1"/>
  <c r="H52" i="1"/>
  <c r="G52" i="1"/>
  <c r="F52" i="1"/>
  <c r="E52" i="1"/>
  <c r="D52" i="1"/>
  <c r="C52" i="1"/>
  <c r="B52" i="1"/>
  <c r="A52" i="1"/>
  <c r="H51" i="1"/>
  <c r="G51" i="1"/>
  <c r="F51" i="1"/>
  <c r="E51" i="1"/>
  <c r="D51" i="1"/>
  <c r="C51" i="1"/>
  <c r="B51" i="1"/>
  <c r="A51" i="1"/>
  <c r="H46" i="1"/>
  <c r="G46" i="1"/>
  <c r="F46" i="1"/>
  <c r="E46" i="1"/>
  <c r="D46" i="1"/>
  <c r="C46" i="1"/>
  <c r="B46" i="1"/>
  <c r="A46" i="1"/>
  <c r="H45" i="1"/>
  <c r="G45" i="1"/>
  <c r="F45" i="1"/>
  <c r="E45" i="1"/>
  <c r="D45" i="1"/>
  <c r="C45" i="1"/>
  <c r="B45" i="1"/>
  <c r="A45" i="1"/>
  <c r="H44" i="1"/>
  <c r="G44" i="1"/>
  <c r="F44" i="1"/>
  <c r="E44" i="1"/>
  <c r="D44" i="1"/>
  <c r="C44" i="1"/>
  <c r="B44" i="1"/>
  <c r="A44" i="1"/>
  <c r="H43" i="1"/>
  <c r="G43" i="1"/>
  <c r="F43" i="1"/>
  <c r="E43" i="1"/>
  <c r="D43" i="1"/>
  <c r="C43" i="1"/>
  <c r="B43" i="1"/>
  <c r="A43" i="1"/>
  <c r="H42" i="1"/>
  <c r="G42" i="1"/>
  <c r="F42" i="1"/>
  <c r="E42" i="1"/>
  <c r="D42" i="1"/>
  <c r="C42" i="1"/>
  <c r="B42" i="1"/>
  <c r="A42" i="1"/>
  <c r="H39" i="1"/>
  <c r="G39" i="1"/>
  <c r="F39" i="1"/>
  <c r="E39" i="1"/>
  <c r="D39" i="1"/>
  <c r="C39" i="1"/>
  <c r="B39" i="1"/>
  <c r="A39" i="1"/>
  <c r="H38" i="1"/>
  <c r="G38" i="1"/>
  <c r="F38" i="1"/>
  <c r="E38" i="1"/>
  <c r="D38" i="1"/>
  <c r="C38" i="1"/>
  <c r="B38" i="1"/>
  <c r="A38" i="1"/>
  <c r="H37" i="1"/>
  <c r="G37" i="1"/>
  <c r="F37" i="1"/>
  <c r="E37" i="1"/>
  <c r="D37" i="1"/>
  <c r="C37" i="1"/>
  <c r="B37" i="1"/>
  <c r="A37" i="1"/>
  <c r="H36" i="1"/>
  <c r="G36" i="1"/>
  <c r="F36" i="1"/>
  <c r="E36" i="1"/>
  <c r="D36" i="1"/>
  <c r="C36" i="1"/>
  <c r="B36" i="1"/>
  <c r="A36" i="1"/>
  <c r="H35" i="1"/>
  <c r="G35" i="1"/>
  <c r="F35" i="1"/>
  <c r="E35" i="1"/>
  <c r="D35" i="1"/>
  <c r="C35" i="1"/>
  <c r="B35" i="1"/>
  <c r="A35" i="1"/>
  <c r="H34" i="1"/>
  <c r="G34" i="1"/>
  <c r="F34" i="1"/>
  <c r="E34" i="1"/>
  <c r="D34" i="1"/>
  <c r="C34" i="1"/>
  <c r="B34" i="1"/>
  <c r="H32" i="1"/>
  <c r="G32" i="1"/>
  <c r="F32" i="1"/>
  <c r="E32" i="1"/>
  <c r="D32" i="1"/>
  <c r="C32" i="1"/>
  <c r="B32" i="1"/>
  <c r="A32" i="1"/>
  <c r="H31" i="1"/>
  <c r="G31" i="1"/>
  <c r="F31" i="1"/>
  <c r="E31" i="1"/>
  <c r="D31" i="1"/>
  <c r="C31" i="1"/>
  <c r="B31" i="1"/>
  <c r="A31" i="1"/>
  <c r="H30" i="1"/>
  <c r="G30" i="1"/>
  <c r="F30" i="1"/>
  <c r="E30" i="1"/>
  <c r="D30" i="1"/>
  <c r="C30" i="1"/>
  <c r="B30" i="1"/>
  <c r="A30" i="1"/>
  <c r="H29" i="1"/>
  <c r="G29" i="1"/>
  <c r="F29" i="1"/>
  <c r="E29" i="1"/>
  <c r="D29" i="1"/>
  <c r="C29" i="1"/>
  <c r="B29" i="1"/>
  <c r="A29" i="1"/>
  <c r="H28" i="1"/>
  <c r="G28" i="1"/>
  <c r="F28" i="1"/>
  <c r="E28" i="1"/>
  <c r="D28" i="1"/>
  <c r="C28" i="1"/>
  <c r="B28" i="1"/>
  <c r="A28" i="1"/>
  <c r="H27" i="1"/>
  <c r="G27" i="1"/>
  <c r="F27" i="1"/>
  <c r="E27" i="1"/>
  <c r="D27" i="1"/>
  <c r="C27" i="1"/>
  <c r="B27" i="1"/>
  <c r="H25" i="1"/>
  <c r="G25" i="1"/>
  <c r="F25" i="1"/>
  <c r="E25" i="1"/>
  <c r="D25" i="1"/>
  <c r="C25" i="1"/>
  <c r="B25" i="1"/>
  <c r="A25" i="1"/>
  <c r="H24" i="1"/>
  <c r="G24" i="1"/>
  <c r="F24" i="1"/>
  <c r="E24" i="1"/>
  <c r="D24" i="1"/>
  <c r="C24" i="1"/>
  <c r="B24" i="1"/>
  <c r="A24" i="1"/>
  <c r="H23" i="1"/>
  <c r="G23" i="1"/>
  <c r="F23" i="1"/>
  <c r="E23" i="1"/>
  <c r="D23" i="1"/>
  <c r="C23" i="1"/>
  <c r="B23" i="1"/>
  <c r="A23" i="1"/>
  <c r="H22" i="1"/>
  <c r="G22" i="1"/>
  <c r="F22" i="1"/>
  <c r="E22" i="1"/>
  <c r="D22" i="1"/>
  <c r="C22" i="1"/>
  <c r="B22" i="1"/>
  <c r="A22" i="1"/>
  <c r="H21" i="1"/>
  <c r="G21" i="1"/>
  <c r="F21" i="1"/>
  <c r="E21" i="1"/>
  <c r="D21" i="1"/>
  <c r="C21" i="1"/>
  <c r="B21" i="1"/>
  <c r="A21" i="1"/>
  <c r="H20" i="1"/>
  <c r="G20" i="1"/>
  <c r="F20" i="1"/>
  <c r="E20" i="1"/>
  <c r="D20" i="1"/>
  <c r="C20" i="1"/>
  <c r="B20" i="1"/>
  <c r="H18" i="1"/>
  <c r="G18" i="1"/>
  <c r="F18" i="1"/>
  <c r="E18" i="1"/>
  <c r="D18" i="1"/>
  <c r="C18" i="1"/>
  <c r="B18" i="1"/>
  <c r="A18" i="1"/>
  <c r="H17" i="1"/>
  <c r="G17" i="1"/>
  <c r="F17" i="1"/>
  <c r="E17" i="1"/>
  <c r="D17" i="1"/>
  <c r="C17" i="1"/>
  <c r="B17" i="1"/>
  <c r="A17" i="1"/>
  <c r="H16" i="1"/>
  <c r="G16" i="1"/>
  <c r="F16" i="1"/>
  <c r="E16" i="1"/>
  <c r="D16" i="1"/>
  <c r="C16" i="1"/>
  <c r="B16" i="1"/>
  <c r="A16" i="1"/>
  <c r="H15" i="1"/>
  <c r="G15" i="1"/>
  <c r="F15" i="1"/>
  <c r="E15" i="1"/>
  <c r="D15" i="1"/>
  <c r="C15" i="1"/>
  <c r="B15" i="1"/>
  <c r="A15" i="1"/>
  <c r="H14" i="1"/>
  <c r="G14" i="1"/>
  <c r="F14" i="1"/>
  <c r="E14" i="1"/>
  <c r="D14" i="1"/>
  <c r="C14" i="1"/>
  <c r="B14" i="1"/>
  <c r="A14" i="1"/>
  <c r="H13" i="1"/>
  <c r="G13" i="1"/>
  <c r="F13" i="1"/>
  <c r="E13" i="1"/>
  <c r="D13" i="1"/>
  <c r="C13" i="1"/>
  <c r="B13" i="1"/>
</calcChain>
</file>

<file path=xl/sharedStrings.xml><?xml version="1.0" encoding="utf-8"?>
<sst xmlns="http://schemas.openxmlformats.org/spreadsheetml/2006/main" count="52" uniqueCount="25">
  <si>
    <t>COLCHESTER</t>
  </si>
  <si>
    <t xml:space="preserve"> AND DISTRICT</t>
  </si>
  <si>
    <t>TENNIS LEAGUE</t>
  </si>
  <si>
    <t>SPONSORED by</t>
  </si>
  <si>
    <t>2026  Season</t>
  </si>
  <si>
    <t>MENS</t>
  </si>
  <si>
    <t>Premier</t>
  </si>
  <si>
    <t>Division One</t>
  </si>
  <si>
    <t>Division Two</t>
  </si>
  <si>
    <t>Division Three</t>
  </si>
  <si>
    <t>Division Four</t>
  </si>
  <si>
    <t>P</t>
  </si>
  <si>
    <t>W</t>
  </si>
  <si>
    <t>D</t>
  </si>
  <si>
    <t>L</t>
  </si>
  <si>
    <t>A</t>
  </si>
  <si>
    <t>F</t>
  </si>
  <si>
    <t>Pts</t>
  </si>
  <si>
    <t>Division Five(1)</t>
  </si>
  <si>
    <t>Produced</t>
  </si>
  <si>
    <t>*** = sets/points deducted</t>
  </si>
  <si>
    <t xml:space="preserve"> </t>
  </si>
  <si>
    <t>LADIES</t>
  </si>
  <si>
    <t>MIXED</t>
  </si>
  <si>
    <t>Division Five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</si>
</sst>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4"/>
      <name val="Arial"/>
      <family val="2"/>
    </font>
    <font>
      <b/>
      <sz val="18"/>
      <color rgb="FF0070C0"/>
      <name val="Arial"/>
      <family val="2"/>
    </font>
    <font>
      <b/>
      <i/>
      <sz val="12"/>
      <name val="Arial"/>
      <family val="2"/>
    </font>
    <font>
      <b/>
      <sz val="12"/>
      <name val="Arial"/>
      <family val="2"/>
    </font>
    <font>
      <b/>
      <sz val="14"/>
      <name val="LongIsland"/>
    </font>
    <font>
      <sz val="12"/>
      <name val="Comic Sans MS"/>
      <family val="4"/>
    </font>
    <font>
      <sz val="8"/>
      <name val="Arial"/>
      <family val="2"/>
    </font>
    <font>
      <sz val="8"/>
      <name val="Comic Sans MS"/>
      <family val="4"/>
    </font>
    <font>
      <i/>
      <sz val="10"/>
      <name val="Arial"/>
      <family val="2"/>
    </font>
    <font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7">
    <xf numFmtId="0" fontId="0" fillId="0" borderId="0" xfId="0"/>
    <xf numFmtId="0" fontId="2" fillId="2" borderId="0" xfId="1" quotePrefix="1" applyFont="1" applyFill="1" applyAlignment="1">
      <alignment horizontal="center"/>
    </xf>
    <xf numFmtId="0" fontId="3" fillId="2" borderId="0" xfId="1" applyFont="1" applyFill="1" applyAlignment="1">
      <alignment horizontal="center"/>
    </xf>
    <xf numFmtId="0" fontId="2" fillId="0" borderId="0" xfId="1" applyFont="1" applyAlignment="1">
      <alignment horizontal="center"/>
    </xf>
    <xf numFmtId="0" fontId="2" fillId="2" borderId="0" xfId="1" applyFont="1" applyFill="1" applyAlignment="1">
      <alignment horizontal="center"/>
    </xf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4" fillId="0" borderId="0" xfId="1" applyFont="1" applyAlignment="1">
      <alignment horizontal="center"/>
    </xf>
    <xf numFmtId="0" fontId="1" fillId="0" borderId="4" xfId="1" applyBorder="1"/>
    <xf numFmtId="0" fontId="2" fillId="0" borderId="5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16" fontId="2" fillId="0" borderId="0" xfId="1" applyNumberFormat="1" applyFont="1" applyAlignment="1">
      <alignment horizontal="center"/>
    </xf>
    <xf numFmtId="0" fontId="5" fillId="2" borderId="0" xfId="1" quotePrefix="1" applyFont="1" applyFill="1" applyAlignment="1">
      <alignment horizontal="center"/>
    </xf>
    <xf numFmtId="0" fontId="6" fillId="2" borderId="0" xfId="1" quotePrefix="1" applyFont="1" applyFill="1" applyAlignment="1" applyProtection="1">
      <alignment horizontal="center"/>
      <protection locked="0"/>
    </xf>
    <xf numFmtId="0" fontId="6" fillId="0" borderId="0" xfId="1" quotePrefix="1" applyFont="1" applyAlignment="1">
      <alignment horizontal="center"/>
    </xf>
    <xf numFmtId="12" fontId="6" fillId="0" borderId="0" xfId="1" quotePrefix="1" applyNumberFormat="1" applyFont="1"/>
    <xf numFmtId="12" fontId="6" fillId="2" borderId="0" xfId="1" quotePrefix="1" applyNumberFormat="1" applyFont="1" applyFill="1"/>
    <xf numFmtId="0" fontId="7" fillId="3" borderId="0" xfId="1" applyFont="1" applyFill="1" applyAlignment="1">
      <alignment horizontal="center"/>
    </xf>
    <xf numFmtId="0" fontId="7" fillId="3" borderId="0" xfId="1" applyFont="1" applyFill="1"/>
    <xf numFmtId="12" fontId="1" fillId="3" borderId="0" xfId="1" applyNumberFormat="1" applyFill="1"/>
    <xf numFmtId="0" fontId="1" fillId="3" borderId="0" xfId="1" applyFill="1" applyAlignment="1">
      <alignment horizontal="left"/>
    </xf>
    <xf numFmtId="0" fontId="7" fillId="2" borderId="0" xfId="1" applyFont="1" applyFill="1"/>
    <xf numFmtId="0" fontId="1" fillId="3" borderId="0" xfId="1" applyFill="1"/>
    <xf numFmtId="12" fontId="1" fillId="3" borderId="0" xfId="1" applyNumberFormat="1" applyFill="1" applyAlignment="1">
      <alignment horizontal="center"/>
    </xf>
    <xf numFmtId="12" fontId="1" fillId="2" borderId="0" xfId="1" applyNumberFormat="1" applyFill="1" applyAlignment="1">
      <alignment horizontal="center"/>
    </xf>
    <xf numFmtId="0" fontId="8" fillId="3" borderId="9" xfId="1" applyFont="1" applyFill="1" applyBorder="1" applyAlignment="1">
      <alignment horizontal="center"/>
    </xf>
    <xf numFmtId="12" fontId="1" fillId="3" borderId="9" xfId="1" applyNumberFormat="1" applyFill="1" applyBorder="1" applyAlignment="1">
      <alignment horizontal="center"/>
    </xf>
    <xf numFmtId="12" fontId="9" fillId="2" borderId="0" xfId="1" applyNumberFormat="1" applyFont="1" applyFill="1" applyAlignment="1">
      <alignment horizontal="center"/>
    </xf>
    <xf numFmtId="0" fontId="1" fillId="3" borderId="9" xfId="1" applyFill="1" applyBorder="1"/>
    <xf numFmtId="12" fontId="1" fillId="3" borderId="9" xfId="1" applyNumberFormat="1" applyFill="1" applyBorder="1"/>
    <xf numFmtId="0" fontId="9" fillId="2" borderId="0" xfId="1" applyFont="1" applyFill="1"/>
    <xf numFmtId="0" fontId="1" fillId="3" borderId="0" xfId="1" applyFill="1" applyAlignment="1">
      <alignment horizontal="center"/>
    </xf>
    <xf numFmtId="12" fontId="1" fillId="2" borderId="0" xfId="1" applyNumberFormat="1" applyFill="1"/>
    <xf numFmtId="0" fontId="8" fillId="3" borderId="9" xfId="1" quotePrefix="1" applyFont="1" applyFill="1" applyBorder="1" applyAlignment="1">
      <alignment horizontal="center"/>
    </xf>
    <xf numFmtId="1" fontId="1" fillId="3" borderId="9" xfId="1" applyNumberFormat="1" applyFill="1" applyBorder="1" applyAlignment="1">
      <alignment vertical="center"/>
    </xf>
    <xf numFmtId="0" fontId="10" fillId="3" borderId="9" xfId="1" quotePrefix="1" applyFont="1" applyFill="1" applyBorder="1" applyAlignment="1">
      <alignment horizontal="center"/>
    </xf>
    <xf numFmtId="12" fontId="9" fillId="3" borderId="9" xfId="1" applyNumberFormat="1" applyFont="1" applyFill="1" applyBorder="1" applyAlignment="1">
      <alignment horizontal="center"/>
    </xf>
    <xf numFmtId="1" fontId="1" fillId="3" borderId="9" xfId="1" quotePrefix="1" applyNumberFormat="1" applyFill="1" applyBorder="1" applyAlignment="1">
      <alignment horizontal="left" vertical="center"/>
    </xf>
    <xf numFmtId="1" fontId="1" fillId="3" borderId="9" xfId="1" quotePrefix="1" applyNumberFormat="1" applyFill="1" applyBorder="1" applyAlignment="1">
      <alignment horizontal="left"/>
    </xf>
    <xf numFmtId="1" fontId="1" fillId="3" borderId="0" xfId="1" quotePrefix="1" applyNumberFormat="1" applyFill="1" applyAlignment="1">
      <alignment horizontal="left"/>
    </xf>
    <xf numFmtId="0" fontId="11" fillId="3" borderId="0" xfId="1" applyFont="1" applyFill="1"/>
    <xf numFmtId="12" fontId="11" fillId="3" borderId="0" xfId="1" applyNumberFormat="1" applyFont="1" applyFill="1"/>
    <xf numFmtId="12" fontId="9" fillId="3" borderId="0" xfId="1" applyNumberFormat="1" applyFont="1" applyFill="1" applyAlignment="1">
      <alignment horizontal="center"/>
    </xf>
    <xf numFmtId="15" fontId="11" fillId="3" borderId="0" xfId="1" applyNumberFormat="1" applyFont="1" applyFill="1" applyAlignment="1">
      <alignment horizontal="left"/>
    </xf>
    <xf numFmtId="0" fontId="11" fillId="3" borderId="0" xfId="1" quotePrefix="1" applyFont="1" applyFill="1" applyAlignment="1">
      <alignment horizontal="left"/>
    </xf>
    <xf numFmtId="12" fontId="9" fillId="3" borderId="0" xfId="1" applyNumberFormat="1" applyFont="1" applyFill="1"/>
    <xf numFmtId="0" fontId="1" fillId="3" borderId="0" xfId="1" quotePrefix="1" applyFill="1" applyAlignment="1">
      <alignment horizontal="left"/>
    </xf>
    <xf numFmtId="12" fontId="1" fillId="3" borderId="1" xfId="1" applyNumberFormat="1" applyFill="1" applyBorder="1"/>
    <xf numFmtId="12" fontId="11" fillId="3" borderId="2" xfId="1" applyNumberFormat="1" applyFont="1" applyFill="1" applyBorder="1"/>
    <xf numFmtId="12" fontId="1" fillId="3" borderId="3" xfId="1" applyNumberFormat="1" applyFill="1" applyBorder="1"/>
    <xf numFmtId="12" fontId="1" fillId="3" borderId="4" xfId="1" applyNumberFormat="1" applyFill="1" applyBorder="1"/>
    <xf numFmtId="12" fontId="1" fillId="3" borderId="5" xfId="1" applyNumberFormat="1" applyFill="1" applyBorder="1"/>
    <xf numFmtId="0" fontId="1" fillId="3" borderId="4" xfId="1" applyFill="1" applyBorder="1"/>
    <xf numFmtId="0" fontId="4" fillId="3" borderId="0" xfId="1" applyFont="1" applyFill="1" applyAlignment="1">
      <alignment horizontal="center"/>
    </xf>
    <xf numFmtId="12" fontId="1" fillId="3" borderId="4" xfId="1" quotePrefix="1" applyNumberFormat="1" applyFill="1" applyBorder="1" applyAlignment="1">
      <alignment horizontal="left"/>
    </xf>
    <xf numFmtId="0" fontId="7" fillId="3" borderId="0" xfId="1" quotePrefix="1" applyFont="1" applyFill="1" applyAlignment="1">
      <alignment horizontal="center"/>
    </xf>
    <xf numFmtId="0" fontId="7" fillId="3" borderId="2" xfId="1" quotePrefix="1" applyFont="1" applyFill="1" applyBorder="1"/>
    <xf numFmtId="0" fontId="7" fillId="3" borderId="0" xfId="1" quotePrefix="1" applyFont="1" applyFill="1"/>
    <xf numFmtId="1" fontId="1" fillId="3" borderId="9" xfId="1" applyNumberFormat="1" applyFill="1" applyBorder="1"/>
    <xf numFmtId="1" fontId="1" fillId="3" borderId="0" xfId="1" applyNumberFormat="1" applyFill="1"/>
    <xf numFmtId="1" fontId="1" fillId="3" borderId="9" xfId="1" applyNumberFormat="1" applyFill="1" applyBorder="1" applyAlignment="1">
      <alignment horizontal="center"/>
    </xf>
    <xf numFmtId="12" fontId="1" fillId="3" borderId="9" xfId="1" applyNumberFormat="1" applyFill="1" applyBorder="1" applyAlignment="1">
      <alignment horizontal="right"/>
    </xf>
    <xf numFmtId="12" fontId="1" fillId="3" borderId="0" xfId="1" quotePrefix="1" applyNumberFormat="1" applyFill="1" applyAlignment="1">
      <alignment horizontal="left"/>
    </xf>
    <xf numFmtId="12" fontId="1" fillId="3" borderId="2" xfId="1" applyNumberFormat="1" applyFill="1" applyBorder="1"/>
    <xf numFmtId="0" fontId="12" fillId="3" borderId="0" xfId="1" applyFont="1" applyFill="1"/>
    <xf numFmtId="12" fontId="1" fillId="3" borderId="0" xfId="1" applyNumberFormat="1" applyFill="1" applyAlignment="1">
      <alignment horizontal="right"/>
    </xf>
    <xf numFmtId="0" fontId="1" fillId="0" borderId="0" xfId="1"/>
    <xf numFmtId="12" fontId="1" fillId="0" borderId="0" xfId="1" applyNumberFormat="1"/>
    <xf numFmtId="0" fontId="2" fillId="0" borderId="0" xfId="1" quotePrefix="1" applyFont="1" applyAlignment="1">
      <alignment horizontal="center"/>
    </xf>
    <xf numFmtId="0" fontId="3" fillId="0" borderId="0" xfId="1" applyFont="1" applyAlignment="1">
      <alignment horizontal="center"/>
    </xf>
    <xf numFmtId="0" fontId="2" fillId="0" borderId="0" xfId="1" applyFont="1" applyAlignment="1">
      <alignment horizontal="center"/>
    </xf>
    <xf numFmtId="0" fontId="5" fillId="0" borderId="0" xfId="1" quotePrefix="1" applyFont="1" applyAlignment="1">
      <alignment horizontal="center"/>
    </xf>
    <xf numFmtId="0" fontId="6" fillId="0" borderId="0" xfId="1" quotePrefix="1" applyFont="1" applyAlignment="1" applyProtection="1">
      <alignment horizontal="center"/>
      <protection locked="0"/>
    </xf>
  </cellXfs>
  <cellStyles count="2">
    <cellStyle name="Normal" xfId="0" builtinId="0"/>
    <cellStyle name="Normal 2" xfId="1" xr:uid="{BD6035F8-E094-47AC-A2E6-5CEA725F80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266700</xdr:rowOff>
    </xdr:from>
    <xdr:to>
      <xdr:col>5</xdr:col>
      <xdr:colOff>361949</xdr:colOff>
      <xdr:row>7</xdr:row>
      <xdr:rowOff>38100</xdr:rowOff>
    </xdr:to>
    <xdr:pic>
      <xdr:nvPicPr>
        <xdr:cNvPr id="2" name="Picture 1" descr="Stringers World">
          <a:extLst>
            <a:ext uri="{FF2B5EF4-FFF2-40B4-BE49-F238E27FC236}">
              <a16:creationId xmlns:a16="http://schemas.microsoft.com/office/drawing/2014/main" id="{785C743B-1589-459D-8BBF-360D29881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76450" y="790575"/>
          <a:ext cx="2647949" cy="1247775"/>
        </a:xfrm>
        <a:prstGeom prst="rect">
          <a:avLst/>
        </a:prstGeom>
        <a:noFill/>
      </xdr:spPr>
    </xdr:pic>
    <xdr:clientData/>
  </xdr:twoCellAnchor>
  <xdr:oneCellAnchor>
    <xdr:from>
      <xdr:col>1</xdr:col>
      <xdr:colOff>52387</xdr:colOff>
      <xdr:row>65</xdr:row>
      <xdr:rowOff>59531</xdr:rowOff>
    </xdr:from>
    <xdr:ext cx="1707637" cy="1039625"/>
    <xdr:pic>
      <xdr:nvPicPr>
        <xdr:cNvPr id="4" name="Picture 4" descr="Stringers World">
          <a:extLst>
            <a:ext uri="{FF2B5EF4-FFF2-40B4-BE49-F238E27FC236}">
              <a16:creationId xmlns:a16="http://schemas.microsoft.com/office/drawing/2014/main" id="{644F2241-1C36-4960-B258-FB8D1A183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5987" y="12304871"/>
          <a:ext cx="1707637" cy="1039625"/>
        </a:xfrm>
        <a:prstGeom prst="rect">
          <a:avLst/>
        </a:prstGeom>
        <a:noFill/>
      </xdr:spPr>
    </xdr:pic>
    <xdr:clientData/>
  </xdr:oneCellAnchor>
  <xdr:oneCellAnchor>
    <xdr:from>
      <xdr:col>1</xdr:col>
      <xdr:colOff>57149</xdr:colOff>
      <xdr:row>129</xdr:row>
      <xdr:rowOff>66675</xdr:rowOff>
    </xdr:from>
    <xdr:ext cx="1798125" cy="1155186"/>
    <xdr:pic>
      <xdr:nvPicPr>
        <xdr:cNvPr id="5" name="Picture 5" descr="Stringers World">
          <a:extLst>
            <a:ext uri="{FF2B5EF4-FFF2-40B4-BE49-F238E27FC236}">
              <a16:creationId xmlns:a16="http://schemas.microsoft.com/office/drawing/2014/main" id="{23F38638-982A-41B6-B04E-3F31C7B50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49" y="23696295"/>
          <a:ext cx="1798125" cy="1155186"/>
        </a:xfrm>
        <a:prstGeom prst="rect">
          <a:avLst/>
        </a:prstGeom>
        <a:noFill/>
      </xdr:spPr>
    </xdr:pic>
    <xdr:clientData/>
  </xdr:oneCellAnchor>
  <xdr:oneCellAnchor>
    <xdr:from>
      <xdr:col>1</xdr:col>
      <xdr:colOff>52387</xdr:colOff>
      <xdr:row>65</xdr:row>
      <xdr:rowOff>59531</xdr:rowOff>
    </xdr:from>
    <xdr:ext cx="1707637" cy="1039625"/>
    <xdr:pic>
      <xdr:nvPicPr>
        <xdr:cNvPr id="7" name="Picture 4" descr="Stringers World">
          <a:extLst>
            <a:ext uri="{FF2B5EF4-FFF2-40B4-BE49-F238E27FC236}">
              <a16:creationId xmlns:a16="http://schemas.microsoft.com/office/drawing/2014/main" id="{EC3D8009-706B-4AEF-9015-31362D417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5987" y="12304871"/>
          <a:ext cx="1707637" cy="1039625"/>
        </a:xfrm>
        <a:prstGeom prst="rect">
          <a:avLst/>
        </a:prstGeom>
        <a:noFill/>
      </xdr:spPr>
    </xdr:pic>
    <xdr:clientData/>
  </xdr:oneCellAnchor>
  <xdr:oneCellAnchor>
    <xdr:from>
      <xdr:col>1</xdr:col>
      <xdr:colOff>57149</xdr:colOff>
      <xdr:row>129</xdr:row>
      <xdr:rowOff>66675</xdr:rowOff>
    </xdr:from>
    <xdr:ext cx="1798125" cy="1155186"/>
    <xdr:pic>
      <xdr:nvPicPr>
        <xdr:cNvPr id="8" name="Picture 5" descr="Stringers World">
          <a:extLst>
            <a:ext uri="{FF2B5EF4-FFF2-40B4-BE49-F238E27FC236}">
              <a16:creationId xmlns:a16="http://schemas.microsoft.com/office/drawing/2014/main" id="{3C149168-B459-49A5-B73F-105B7D659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49" y="23696295"/>
          <a:ext cx="1798125" cy="1155186"/>
        </a:xfrm>
        <a:prstGeom prst="rect">
          <a:avLst/>
        </a:prstGeom>
        <a:noFill/>
      </xdr:spPr>
    </xdr:pic>
    <xdr:clientData/>
  </xdr:oneCellAnchor>
  <xdr:oneCellAnchor>
    <xdr:from>
      <xdr:col>1</xdr:col>
      <xdr:colOff>52387</xdr:colOff>
      <xdr:row>65</xdr:row>
      <xdr:rowOff>57850</xdr:rowOff>
    </xdr:from>
    <xdr:ext cx="1707637" cy="1033994"/>
    <xdr:pic>
      <xdr:nvPicPr>
        <xdr:cNvPr id="10" name="Picture 20" descr="Stringers World">
          <a:extLst>
            <a:ext uri="{FF2B5EF4-FFF2-40B4-BE49-F238E27FC236}">
              <a16:creationId xmlns:a16="http://schemas.microsoft.com/office/drawing/2014/main" id="{66552CEA-4C49-4A1E-BFF6-4D34ED51D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5987" y="12303190"/>
          <a:ext cx="1707637" cy="1033994"/>
        </a:xfrm>
        <a:prstGeom prst="rect">
          <a:avLst/>
        </a:prstGeom>
        <a:noFill/>
      </xdr:spPr>
    </xdr:pic>
    <xdr:clientData/>
  </xdr:oneCellAnchor>
  <xdr:oneCellAnchor>
    <xdr:from>
      <xdr:col>1</xdr:col>
      <xdr:colOff>57149</xdr:colOff>
      <xdr:row>129</xdr:row>
      <xdr:rowOff>68356</xdr:rowOff>
    </xdr:from>
    <xdr:ext cx="1798125" cy="1162295"/>
    <xdr:pic>
      <xdr:nvPicPr>
        <xdr:cNvPr id="11" name="Picture 21" descr="Stringers World">
          <a:extLst>
            <a:ext uri="{FF2B5EF4-FFF2-40B4-BE49-F238E27FC236}">
              <a16:creationId xmlns:a16="http://schemas.microsoft.com/office/drawing/2014/main" id="{89BA50A7-5C12-402B-998B-0590C2F62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49" y="23697976"/>
          <a:ext cx="1798125" cy="1162295"/>
        </a:xfrm>
        <a:prstGeom prst="rect">
          <a:avLst/>
        </a:prstGeom>
        <a:noFill/>
      </xdr:spPr>
    </xdr:pic>
    <xdr:clientData/>
  </xdr:oneCellAnchor>
  <xdr:oneCellAnchor>
    <xdr:from>
      <xdr:col>1</xdr:col>
      <xdr:colOff>52387</xdr:colOff>
      <xdr:row>65</xdr:row>
      <xdr:rowOff>57850</xdr:rowOff>
    </xdr:from>
    <xdr:ext cx="1707637" cy="1033994"/>
    <xdr:pic>
      <xdr:nvPicPr>
        <xdr:cNvPr id="13" name="Picture 17" descr="Stringers World">
          <a:extLst>
            <a:ext uri="{FF2B5EF4-FFF2-40B4-BE49-F238E27FC236}">
              <a16:creationId xmlns:a16="http://schemas.microsoft.com/office/drawing/2014/main" id="{2DC6960E-DCC8-4DE7-997B-D2C43C365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5987" y="12303190"/>
          <a:ext cx="1707637" cy="1033994"/>
        </a:xfrm>
        <a:prstGeom prst="rect">
          <a:avLst/>
        </a:prstGeom>
        <a:noFill/>
      </xdr:spPr>
    </xdr:pic>
    <xdr:clientData/>
  </xdr:oneCellAnchor>
  <xdr:oneCellAnchor>
    <xdr:from>
      <xdr:col>1</xdr:col>
      <xdr:colOff>57149</xdr:colOff>
      <xdr:row>129</xdr:row>
      <xdr:rowOff>68356</xdr:rowOff>
    </xdr:from>
    <xdr:ext cx="1798125" cy="1162295"/>
    <xdr:pic>
      <xdr:nvPicPr>
        <xdr:cNvPr id="14" name="Picture 18" descr="Stringers World">
          <a:extLst>
            <a:ext uri="{FF2B5EF4-FFF2-40B4-BE49-F238E27FC236}">
              <a16:creationId xmlns:a16="http://schemas.microsoft.com/office/drawing/2014/main" id="{98490A62-BD73-419C-982C-DEA96657F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49" y="23697976"/>
          <a:ext cx="1798125" cy="1162295"/>
        </a:xfrm>
        <a:prstGeom prst="rect">
          <a:avLst/>
        </a:prstGeom>
        <a:noFill/>
      </xdr:spPr>
    </xdr:pic>
    <xdr:clientData/>
  </xdr:oneCellAnchor>
  <xdr:oneCellAnchor>
    <xdr:from>
      <xdr:col>1</xdr:col>
      <xdr:colOff>52387</xdr:colOff>
      <xdr:row>65</xdr:row>
      <xdr:rowOff>57850</xdr:rowOff>
    </xdr:from>
    <xdr:ext cx="1707637" cy="1033994"/>
    <xdr:pic>
      <xdr:nvPicPr>
        <xdr:cNvPr id="16" name="Picture 15" descr="Stringers World">
          <a:extLst>
            <a:ext uri="{FF2B5EF4-FFF2-40B4-BE49-F238E27FC236}">
              <a16:creationId xmlns:a16="http://schemas.microsoft.com/office/drawing/2014/main" id="{543B748E-0F17-4464-951A-054857BC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85987" y="12303190"/>
          <a:ext cx="1707637" cy="1033994"/>
        </a:xfrm>
        <a:prstGeom prst="rect">
          <a:avLst/>
        </a:prstGeom>
        <a:noFill/>
      </xdr:spPr>
    </xdr:pic>
    <xdr:clientData/>
  </xdr:oneCellAnchor>
  <xdr:oneCellAnchor>
    <xdr:from>
      <xdr:col>1</xdr:col>
      <xdr:colOff>57149</xdr:colOff>
      <xdr:row>129</xdr:row>
      <xdr:rowOff>68356</xdr:rowOff>
    </xdr:from>
    <xdr:ext cx="1798125" cy="1162295"/>
    <xdr:pic>
      <xdr:nvPicPr>
        <xdr:cNvPr id="17" name="Picture 16" descr="Stringers World">
          <a:extLst>
            <a:ext uri="{FF2B5EF4-FFF2-40B4-BE49-F238E27FC236}">
              <a16:creationId xmlns:a16="http://schemas.microsoft.com/office/drawing/2014/main" id="{28B00EEE-2F44-4820-88B8-2D1828524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49" y="23697976"/>
          <a:ext cx="1798125" cy="1162295"/>
        </a:xfrm>
        <a:prstGeom prst="rect">
          <a:avLst/>
        </a:prstGeom>
        <a:noFill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ill\OneDrive\Documents\Col%20&amp;%20Dis%20League%202026\Copy%20of%201%20NEW%20LEAGUE%20Program%202026%20Season%20(version%201).xlsm" TargetMode="External"/><Relationship Id="rId1" Type="http://schemas.openxmlformats.org/officeDocument/2006/relationships/externalLinkPath" Target="file:///C:\Users\Bill\OneDrive\Documents\Col%20&amp;%20Dis%20League%202026\Copy%20of%201%20NEW%20LEAGUE%20Program%202026%20Season%20(version%20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ens Prem"/>
      <sheetName val="Mens Div 1"/>
      <sheetName val="Mens Div 2"/>
      <sheetName val="Mens Div 3"/>
      <sheetName val="Mens Div 4"/>
      <sheetName val="Mens Div 4(1)"/>
      <sheetName val="Mens Div 5"/>
      <sheetName val="Mens Div 5(1)"/>
      <sheetName val="Mens Div 6"/>
      <sheetName val="Ladies Prem"/>
      <sheetName val="Ladies Div 1"/>
      <sheetName val="Ladies Div 2"/>
      <sheetName val="Ladies Div 3"/>
      <sheetName val="Ladies Div 4"/>
      <sheetName val="Ladies Div 4(1)"/>
      <sheetName val="Ladies Div 5"/>
      <sheetName val="Ladies Old Div 4"/>
      <sheetName val="Ladies Div 5(1)"/>
      <sheetName val="Mixed Prem"/>
      <sheetName val="Mixed Div 1"/>
      <sheetName val="Mixed Div 2"/>
      <sheetName val="Mixed Div 3"/>
      <sheetName val="Mixed Div 4"/>
      <sheetName val="Mixed Div 4(1)"/>
      <sheetName val="Mixed Div 5"/>
      <sheetName val="Mixed Div 5(1)"/>
      <sheetName val="Results"/>
      <sheetName val="Ctrl Chk"/>
      <sheetName val="Divisions"/>
      <sheetName val="Tables"/>
      <sheetName val="Module1"/>
      <sheetName val="Module2"/>
      <sheetName val="Module3"/>
      <sheetName val="League Results"/>
      <sheetName val="League Div Results"/>
      <sheetName val="League tables for circulation"/>
      <sheetName val="Sheet2"/>
      <sheetName val="Sheet3"/>
      <sheetName val="Sheet4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>
        <row r="9">
          <cell r="B9" t="str">
            <v>P</v>
          </cell>
          <cell r="C9" t="str">
            <v>W</v>
          </cell>
          <cell r="D9" t="str">
            <v>D</v>
          </cell>
          <cell r="E9" t="str">
            <v>L</v>
          </cell>
          <cell r="F9" t="str">
            <v>A</v>
          </cell>
          <cell r="G9" t="str">
            <v>F</v>
          </cell>
          <cell r="J9" t="str">
            <v>Pts</v>
          </cell>
        </row>
        <row r="11">
          <cell r="A11" t="str">
            <v>Frinton B</v>
          </cell>
          <cell r="B11">
            <v>3</v>
          </cell>
          <cell r="C11">
            <v>0</v>
          </cell>
          <cell r="D11">
            <v>0</v>
          </cell>
          <cell r="E11">
            <v>3</v>
          </cell>
          <cell r="F11">
            <v>21</v>
          </cell>
          <cell r="G11">
            <v>6</v>
          </cell>
          <cell r="J11">
            <v>6</v>
          </cell>
        </row>
        <row r="12">
          <cell r="A12" t="str">
            <v>Frinton A</v>
          </cell>
          <cell r="B12">
            <v>3</v>
          </cell>
          <cell r="C12">
            <v>3</v>
          </cell>
          <cell r="D12">
            <v>0</v>
          </cell>
          <cell r="E12">
            <v>0</v>
          </cell>
          <cell r="F12">
            <v>2</v>
          </cell>
          <cell r="G12">
            <v>25</v>
          </cell>
          <cell r="J12">
            <v>34</v>
          </cell>
        </row>
        <row r="13">
          <cell r="A13" t="str">
            <v>Dedham A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J13">
            <v>0</v>
          </cell>
        </row>
        <row r="14">
          <cell r="A14" t="str">
            <v>Col Officers' Club A</v>
          </cell>
          <cell r="B14">
            <v>1</v>
          </cell>
          <cell r="C14">
            <v>0</v>
          </cell>
          <cell r="D14">
            <v>0</v>
          </cell>
          <cell r="E14">
            <v>1</v>
          </cell>
          <cell r="F14">
            <v>9</v>
          </cell>
          <cell r="G14">
            <v>0</v>
          </cell>
          <cell r="J14">
            <v>0</v>
          </cell>
        </row>
        <row r="15">
          <cell r="A15" t="str">
            <v>David Lloyd Club A</v>
          </cell>
          <cell r="B15">
            <v>1</v>
          </cell>
          <cell r="C15">
            <v>1</v>
          </cell>
          <cell r="D15">
            <v>0</v>
          </cell>
          <cell r="E15">
            <v>0</v>
          </cell>
          <cell r="F15">
            <v>4</v>
          </cell>
          <cell r="G15">
            <v>5</v>
          </cell>
          <cell r="J15">
            <v>8</v>
          </cell>
        </row>
        <row r="21">
          <cell r="B21" t="str">
            <v>P</v>
          </cell>
          <cell r="C21" t="str">
            <v>W</v>
          </cell>
          <cell r="D21" t="str">
            <v>D</v>
          </cell>
          <cell r="E21" t="str">
            <v>L</v>
          </cell>
          <cell r="F21" t="str">
            <v>A</v>
          </cell>
          <cell r="G21" t="str">
            <v>F</v>
          </cell>
          <cell r="J21" t="str">
            <v>Pts</v>
          </cell>
        </row>
        <row r="23">
          <cell r="A23" t="str">
            <v>The Essex A</v>
          </cell>
          <cell r="B23">
            <v>2</v>
          </cell>
          <cell r="C23">
            <v>1</v>
          </cell>
          <cell r="D23">
            <v>0</v>
          </cell>
          <cell r="E23">
            <v>1</v>
          </cell>
          <cell r="F23">
            <v>10</v>
          </cell>
          <cell r="G23">
            <v>8</v>
          </cell>
          <cell r="J23">
            <v>11</v>
          </cell>
        </row>
        <row r="24">
          <cell r="A24" t="str">
            <v>David Lloyd Club B</v>
          </cell>
          <cell r="B24">
            <v>1</v>
          </cell>
          <cell r="C24">
            <v>0</v>
          </cell>
          <cell r="D24">
            <v>0</v>
          </cell>
          <cell r="E24">
            <v>1</v>
          </cell>
          <cell r="F24">
            <v>5</v>
          </cell>
          <cell r="G24">
            <v>4</v>
          </cell>
          <cell r="J24">
            <v>4</v>
          </cell>
        </row>
        <row r="25">
          <cell r="A25" t="str">
            <v>Spring Lane A</v>
          </cell>
          <cell r="B25">
            <v>1</v>
          </cell>
          <cell r="C25">
            <v>1</v>
          </cell>
          <cell r="D25">
            <v>0</v>
          </cell>
          <cell r="E25">
            <v>0</v>
          </cell>
          <cell r="F25">
            <v>3</v>
          </cell>
          <cell r="G25">
            <v>6</v>
          </cell>
          <cell r="J25">
            <v>9</v>
          </cell>
        </row>
        <row r="26">
          <cell r="A26" t="str">
            <v>Lexden Hill A</v>
          </cell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J26">
            <v>0</v>
          </cell>
        </row>
        <row r="27">
          <cell r="A27" t="str">
            <v>Col Officers' Club B</v>
          </cell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J27">
            <v>0</v>
          </cell>
        </row>
        <row r="33">
          <cell r="B33" t="str">
            <v>P</v>
          </cell>
          <cell r="C33" t="str">
            <v>W</v>
          </cell>
          <cell r="D33" t="str">
            <v>D</v>
          </cell>
          <cell r="E33" t="str">
            <v>L</v>
          </cell>
          <cell r="F33" t="str">
            <v>A</v>
          </cell>
          <cell r="G33" t="str">
            <v>F</v>
          </cell>
          <cell r="J33" t="str">
            <v>Pts</v>
          </cell>
        </row>
        <row r="35">
          <cell r="A35" t="str">
            <v>Dedham B</v>
          </cell>
          <cell r="B35">
            <v>1</v>
          </cell>
          <cell r="C35">
            <v>1</v>
          </cell>
          <cell r="D35">
            <v>0</v>
          </cell>
          <cell r="E35">
            <v>0</v>
          </cell>
          <cell r="F35">
            <v>3</v>
          </cell>
          <cell r="G35">
            <v>6</v>
          </cell>
          <cell r="J35">
            <v>9</v>
          </cell>
        </row>
        <row r="36">
          <cell r="A36" t="str">
            <v>Lexden R&amp;F Club</v>
          </cell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J36">
            <v>0</v>
          </cell>
        </row>
        <row r="37">
          <cell r="A37" t="str">
            <v>Frinton C</v>
          </cell>
          <cell r="B37">
            <v>2</v>
          </cell>
          <cell r="C37">
            <v>0</v>
          </cell>
          <cell r="D37">
            <v>0</v>
          </cell>
          <cell r="E37">
            <v>2</v>
          </cell>
          <cell r="F37">
            <v>15</v>
          </cell>
          <cell r="G37">
            <v>3</v>
          </cell>
          <cell r="J37">
            <v>3</v>
          </cell>
        </row>
        <row r="38">
          <cell r="A38" t="str">
            <v>Spring Lane B</v>
          </cell>
          <cell r="B38">
            <v>2</v>
          </cell>
          <cell r="C38">
            <v>1</v>
          </cell>
          <cell r="D38">
            <v>0</v>
          </cell>
          <cell r="E38">
            <v>1</v>
          </cell>
          <cell r="F38">
            <v>6</v>
          </cell>
          <cell r="G38">
            <v>12</v>
          </cell>
          <cell r="J38">
            <v>15</v>
          </cell>
        </row>
        <row r="39">
          <cell r="A39" t="str">
            <v>The Essex B</v>
          </cell>
          <cell r="B39">
            <v>1</v>
          </cell>
          <cell r="C39">
            <v>1</v>
          </cell>
          <cell r="D39">
            <v>0</v>
          </cell>
          <cell r="E39">
            <v>0</v>
          </cell>
          <cell r="F39">
            <v>3</v>
          </cell>
          <cell r="G39">
            <v>6</v>
          </cell>
          <cell r="J39">
            <v>9</v>
          </cell>
        </row>
        <row r="45">
          <cell r="B45" t="str">
            <v>P</v>
          </cell>
          <cell r="C45" t="str">
            <v>W</v>
          </cell>
          <cell r="D45" t="str">
            <v>D</v>
          </cell>
          <cell r="E45" t="str">
            <v>L</v>
          </cell>
          <cell r="F45" t="str">
            <v>A</v>
          </cell>
          <cell r="G45" t="str">
            <v>F</v>
          </cell>
          <cell r="J45" t="str">
            <v>Pts</v>
          </cell>
        </row>
        <row r="47">
          <cell r="A47" t="str">
            <v>Col Officers' Club C</v>
          </cell>
          <cell r="B47">
            <v>1</v>
          </cell>
          <cell r="C47">
            <v>0</v>
          </cell>
          <cell r="D47">
            <v>0</v>
          </cell>
          <cell r="E47">
            <v>1</v>
          </cell>
          <cell r="F47">
            <v>6</v>
          </cell>
          <cell r="G47">
            <v>3</v>
          </cell>
          <cell r="J47">
            <v>3</v>
          </cell>
        </row>
        <row r="48">
          <cell r="A48" t="str">
            <v>Lt Clacton A</v>
          </cell>
          <cell r="B48">
            <v>2</v>
          </cell>
          <cell r="C48">
            <v>1</v>
          </cell>
          <cell r="D48">
            <v>0</v>
          </cell>
          <cell r="E48">
            <v>1</v>
          </cell>
          <cell r="F48">
            <v>9</v>
          </cell>
          <cell r="G48">
            <v>9</v>
          </cell>
          <cell r="J48">
            <v>12</v>
          </cell>
        </row>
        <row r="49">
          <cell r="A49" t="str">
            <v>Lexden Hill B</v>
          </cell>
          <cell r="B49">
            <v>2</v>
          </cell>
          <cell r="C49">
            <v>1</v>
          </cell>
          <cell r="D49">
            <v>0</v>
          </cell>
          <cell r="E49">
            <v>1</v>
          </cell>
          <cell r="F49">
            <v>7</v>
          </cell>
          <cell r="G49">
            <v>11</v>
          </cell>
          <cell r="J49">
            <v>14</v>
          </cell>
        </row>
        <row r="50">
          <cell r="A50" t="str">
            <v>Kirby A</v>
          </cell>
          <cell r="B50">
            <v>1</v>
          </cell>
          <cell r="C50">
            <v>0</v>
          </cell>
          <cell r="D50">
            <v>0</v>
          </cell>
          <cell r="E50">
            <v>1</v>
          </cell>
          <cell r="F50">
            <v>9</v>
          </cell>
          <cell r="G50">
            <v>0</v>
          </cell>
          <cell r="J50">
            <v>0</v>
          </cell>
        </row>
        <row r="51">
          <cell r="A51" t="str">
            <v>David Lloyd Club C</v>
          </cell>
          <cell r="B51">
            <v>2</v>
          </cell>
          <cell r="C51">
            <v>2</v>
          </cell>
          <cell r="D51">
            <v>0</v>
          </cell>
          <cell r="E51">
            <v>0</v>
          </cell>
          <cell r="F51">
            <v>5</v>
          </cell>
          <cell r="G51">
            <v>13</v>
          </cell>
          <cell r="J51">
            <v>19</v>
          </cell>
        </row>
        <row r="59">
          <cell r="A59" t="str">
            <v>Frinton D</v>
          </cell>
          <cell r="B59">
            <v>1</v>
          </cell>
          <cell r="C59">
            <v>1</v>
          </cell>
          <cell r="D59">
            <v>0</v>
          </cell>
          <cell r="E59">
            <v>0</v>
          </cell>
          <cell r="F59">
            <v>2</v>
          </cell>
          <cell r="G59">
            <v>7</v>
          </cell>
          <cell r="J59">
            <v>10</v>
          </cell>
        </row>
        <row r="60">
          <cell r="A60" t="str">
            <v>Mersea Island A</v>
          </cell>
          <cell r="B60">
            <v>1</v>
          </cell>
          <cell r="C60">
            <v>0</v>
          </cell>
          <cell r="D60">
            <v>0</v>
          </cell>
          <cell r="E60">
            <v>1</v>
          </cell>
          <cell r="F60">
            <v>8</v>
          </cell>
          <cell r="G60">
            <v>1</v>
          </cell>
          <cell r="J60">
            <v>1</v>
          </cell>
        </row>
        <row r="61">
          <cell r="A61" t="str">
            <v>Col Officers' Club D</v>
          </cell>
          <cell r="B61">
            <v>1</v>
          </cell>
          <cell r="C61">
            <v>1</v>
          </cell>
          <cell r="D61">
            <v>0</v>
          </cell>
          <cell r="E61">
            <v>0</v>
          </cell>
          <cell r="F61">
            <v>0</v>
          </cell>
          <cell r="G61">
            <v>9</v>
          </cell>
          <cell r="J61">
            <v>12</v>
          </cell>
        </row>
        <row r="62">
          <cell r="A62" t="str">
            <v>David Lloyd Club D</v>
          </cell>
          <cell r="B62">
            <v>1</v>
          </cell>
          <cell r="C62">
            <v>1</v>
          </cell>
          <cell r="D62">
            <v>0</v>
          </cell>
          <cell r="E62">
            <v>0</v>
          </cell>
          <cell r="F62">
            <v>1</v>
          </cell>
          <cell r="G62">
            <v>8</v>
          </cell>
          <cell r="J62">
            <v>11</v>
          </cell>
        </row>
        <row r="63">
          <cell r="A63" t="str">
            <v>Kirby B</v>
          </cell>
          <cell r="B63">
            <v>2</v>
          </cell>
          <cell r="C63">
            <v>0</v>
          </cell>
          <cell r="D63">
            <v>0</v>
          </cell>
          <cell r="E63">
            <v>2</v>
          </cell>
          <cell r="F63">
            <v>16</v>
          </cell>
          <cell r="G63">
            <v>2</v>
          </cell>
          <cell r="J63">
            <v>2</v>
          </cell>
        </row>
        <row r="98">
          <cell r="A98" t="str">
            <v>Mersea Island C</v>
          </cell>
          <cell r="B98">
            <v>3</v>
          </cell>
          <cell r="C98">
            <v>1</v>
          </cell>
          <cell r="D98">
            <v>0</v>
          </cell>
          <cell r="E98">
            <v>2</v>
          </cell>
          <cell r="F98">
            <v>18</v>
          </cell>
          <cell r="G98">
            <v>9</v>
          </cell>
          <cell r="J98">
            <v>12</v>
          </cell>
        </row>
        <row r="99">
          <cell r="A99" t="str">
            <v>David Lloyd Club E</v>
          </cell>
          <cell r="B99">
            <v>2</v>
          </cell>
          <cell r="C99">
            <v>1</v>
          </cell>
          <cell r="D99">
            <v>0</v>
          </cell>
          <cell r="E99">
            <v>1</v>
          </cell>
          <cell r="F99">
            <v>9</v>
          </cell>
          <cell r="G99">
            <v>9</v>
          </cell>
          <cell r="J99">
            <v>12</v>
          </cell>
        </row>
        <row r="100">
          <cell r="A100" t="str">
            <v>Mersea Island B</v>
          </cell>
          <cell r="B100">
            <v>2</v>
          </cell>
          <cell r="C100">
            <v>2</v>
          </cell>
          <cell r="D100">
            <v>0</v>
          </cell>
          <cell r="E100">
            <v>0</v>
          </cell>
          <cell r="F100">
            <v>3</v>
          </cell>
          <cell r="G100">
            <v>15</v>
          </cell>
          <cell r="J100">
            <v>21</v>
          </cell>
        </row>
        <row r="101">
          <cell r="A101" t="str">
            <v>Lt Clacton B</v>
          </cell>
          <cell r="B101">
            <v>2</v>
          </cell>
          <cell r="C101">
            <v>0</v>
          </cell>
          <cell r="D101">
            <v>0</v>
          </cell>
          <cell r="E101">
            <v>2</v>
          </cell>
          <cell r="F101">
            <v>11</v>
          </cell>
          <cell r="G101">
            <v>7</v>
          </cell>
          <cell r="J101">
            <v>7</v>
          </cell>
        </row>
        <row r="102">
          <cell r="A102" t="str">
            <v>Col Officers' Club E</v>
          </cell>
          <cell r="B102">
            <v>0</v>
          </cell>
          <cell r="C102">
            <v>0</v>
          </cell>
          <cell r="D102">
            <v>0</v>
          </cell>
          <cell r="E102">
            <v>0</v>
          </cell>
          <cell r="F102">
            <v>0</v>
          </cell>
          <cell r="G102">
            <v>0</v>
          </cell>
          <cell r="J102">
            <v>0</v>
          </cell>
        </row>
        <row r="103">
          <cell r="A103" t="str">
            <v>Lexden Hill C</v>
          </cell>
          <cell r="B103">
            <v>1</v>
          </cell>
          <cell r="C103">
            <v>1</v>
          </cell>
          <cell r="D103">
            <v>0</v>
          </cell>
          <cell r="E103">
            <v>0</v>
          </cell>
          <cell r="F103">
            <v>3</v>
          </cell>
          <cell r="G103">
            <v>6</v>
          </cell>
          <cell r="J103">
            <v>9</v>
          </cell>
        </row>
        <row r="104">
          <cell r="A104" t="str">
            <v>Spring Lane C</v>
          </cell>
          <cell r="B104">
            <v>1</v>
          </cell>
          <cell r="C104">
            <v>1</v>
          </cell>
          <cell r="D104">
            <v>0</v>
          </cell>
          <cell r="E104">
            <v>0</v>
          </cell>
          <cell r="F104">
            <v>4</v>
          </cell>
          <cell r="G104">
            <v>5</v>
          </cell>
          <cell r="J104">
            <v>8</v>
          </cell>
        </row>
        <row r="105">
          <cell r="A105" t="str">
            <v>Wivenhoe</v>
          </cell>
          <cell r="B105">
            <v>1</v>
          </cell>
          <cell r="C105">
            <v>0</v>
          </cell>
          <cell r="D105">
            <v>0</v>
          </cell>
          <cell r="E105">
            <v>1</v>
          </cell>
          <cell r="F105">
            <v>6</v>
          </cell>
          <cell r="G105">
            <v>3</v>
          </cell>
          <cell r="J105">
            <v>3</v>
          </cell>
        </row>
        <row r="121">
          <cell r="B121" t="str">
            <v>P</v>
          </cell>
          <cell r="C121" t="str">
            <v>W</v>
          </cell>
          <cell r="D121" t="str">
            <v>D</v>
          </cell>
          <cell r="E121" t="str">
            <v>L</v>
          </cell>
          <cell r="F121" t="str">
            <v>A</v>
          </cell>
          <cell r="G121" t="str">
            <v>F</v>
          </cell>
          <cell r="H121" t="str">
            <v>Pts</v>
          </cell>
        </row>
        <row r="125">
          <cell r="A125" t="str">
            <v>Frinton B</v>
          </cell>
          <cell r="B125">
            <v>3</v>
          </cell>
          <cell r="C125">
            <v>0</v>
          </cell>
          <cell r="D125">
            <v>0</v>
          </cell>
          <cell r="E125">
            <v>3</v>
          </cell>
          <cell r="F125">
            <v>23</v>
          </cell>
          <cell r="G125">
            <v>4</v>
          </cell>
          <cell r="J125">
            <v>4</v>
          </cell>
        </row>
        <row r="126">
          <cell r="A126" t="str">
            <v>Spring Lane A</v>
          </cell>
          <cell r="B126">
            <v>0</v>
          </cell>
          <cell r="C126">
            <v>0</v>
          </cell>
          <cell r="D126">
            <v>0</v>
          </cell>
          <cell r="E126">
            <v>0</v>
          </cell>
          <cell r="F126">
            <v>0</v>
          </cell>
          <cell r="G126">
            <v>0</v>
          </cell>
          <cell r="J126">
            <v>0</v>
          </cell>
        </row>
        <row r="127">
          <cell r="A127" t="str">
            <v>The Essex A</v>
          </cell>
          <cell r="B127">
            <v>1</v>
          </cell>
          <cell r="C127">
            <v>1</v>
          </cell>
          <cell r="D127">
            <v>0</v>
          </cell>
          <cell r="E127">
            <v>0</v>
          </cell>
          <cell r="F127">
            <v>2</v>
          </cell>
          <cell r="G127">
            <v>7</v>
          </cell>
          <cell r="J127">
            <v>10</v>
          </cell>
        </row>
        <row r="128">
          <cell r="A128" t="str">
            <v>Frinton A</v>
          </cell>
          <cell r="B128">
            <v>3</v>
          </cell>
          <cell r="C128">
            <v>2</v>
          </cell>
          <cell r="D128">
            <v>0</v>
          </cell>
          <cell r="E128">
            <v>1</v>
          </cell>
          <cell r="F128">
            <v>7</v>
          </cell>
          <cell r="G128">
            <v>20</v>
          </cell>
          <cell r="J128">
            <v>26</v>
          </cell>
        </row>
        <row r="129">
          <cell r="A129" t="str">
            <v>Lexden Hill A</v>
          </cell>
          <cell r="B129">
            <v>1</v>
          </cell>
          <cell r="C129">
            <v>1</v>
          </cell>
          <cell r="D129">
            <v>0</v>
          </cell>
          <cell r="E129">
            <v>0</v>
          </cell>
          <cell r="F129">
            <v>4</v>
          </cell>
          <cell r="G129">
            <v>5</v>
          </cell>
          <cell r="J129">
            <v>8</v>
          </cell>
        </row>
        <row r="133">
          <cell r="B133" t="str">
            <v>P</v>
          </cell>
          <cell r="C133" t="str">
            <v>W</v>
          </cell>
          <cell r="D133" t="str">
            <v>D</v>
          </cell>
          <cell r="E133" t="str">
            <v>L</v>
          </cell>
          <cell r="F133" t="str">
            <v>A</v>
          </cell>
          <cell r="G133" t="str">
            <v>F</v>
          </cell>
          <cell r="H133" t="str">
            <v>Pts</v>
          </cell>
        </row>
        <row r="137">
          <cell r="A137" t="str">
            <v>Dedham A</v>
          </cell>
          <cell r="B137">
            <v>1</v>
          </cell>
          <cell r="C137">
            <v>0</v>
          </cell>
          <cell r="D137">
            <v>0</v>
          </cell>
          <cell r="E137">
            <v>1</v>
          </cell>
          <cell r="F137">
            <v>5</v>
          </cell>
          <cell r="G137">
            <v>4</v>
          </cell>
          <cell r="J137">
            <v>4</v>
          </cell>
        </row>
        <row r="138">
          <cell r="A138" t="str">
            <v>Lexden R&amp;F Club A</v>
          </cell>
          <cell r="B138">
            <v>1</v>
          </cell>
          <cell r="C138">
            <v>1</v>
          </cell>
          <cell r="D138">
            <v>0</v>
          </cell>
          <cell r="E138">
            <v>0</v>
          </cell>
          <cell r="F138">
            <v>4</v>
          </cell>
          <cell r="G138">
            <v>5</v>
          </cell>
          <cell r="J138">
            <v>8</v>
          </cell>
        </row>
        <row r="139">
          <cell r="A139" t="str">
            <v>Col Officers' Club A</v>
          </cell>
          <cell r="B139">
            <v>1</v>
          </cell>
          <cell r="C139">
            <v>1</v>
          </cell>
          <cell r="D139">
            <v>0</v>
          </cell>
          <cell r="E139">
            <v>0</v>
          </cell>
          <cell r="F139">
            <v>3</v>
          </cell>
          <cell r="G139">
            <v>6</v>
          </cell>
          <cell r="J139">
            <v>9</v>
          </cell>
        </row>
        <row r="140">
          <cell r="A140" t="str">
            <v>The Essex B</v>
          </cell>
          <cell r="B140">
            <v>0</v>
          </cell>
          <cell r="C140">
            <v>0</v>
          </cell>
          <cell r="D140">
            <v>0</v>
          </cell>
          <cell r="E140">
            <v>0</v>
          </cell>
          <cell r="F140">
            <v>0</v>
          </cell>
          <cell r="G140">
            <v>0</v>
          </cell>
          <cell r="J140">
            <v>0</v>
          </cell>
        </row>
        <row r="141">
          <cell r="A141" t="str">
            <v>Lt Clacton</v>
          </cell>
          <cell r="B141">
            <v>1</v>
          </cell>
          <cell r="C141">
            <v>0</v>
          </cell>
          <cell r="D141">
            <v>0</v>
          </cell>
          <cell r="E141">
            <v>1</v>
          </cell>
          <cell r="F141">
            <v>6</v>
          </cell>
          <cell r="G141">
            <v>3</v>
          </cell>
          <cell r="J141">
            <v>3</v>
          </cell>
        </row>
        <row r="145">
          <cell r="B145" t="str">
            <v>P</v>
          </cell>
          <cell r="C145" t="str">
            <v>W</v>
          </cell>
          <cell r="D145" t="str">
            <v>D</v>
          </cell>
          <cell r="E145" t="str">
            <v>L</v>
          </cell>
          <cell r="F145" t="str">
            <v>A</v>
          </cell>
          <cell r="G145" t="str">
            <v>F</v>
          </cell>
          <cell r="H145" t="str">
            <v>Pts</v>
          </cell>
        </row>
        <row r="148">
          <cell r="A148" t="str">
            <v>Mersea Island A</v>
          </cell>
          <cell r="B148">
            <v>1</v>
          </cell>
          <cell r="C148">
            <v>0</v>
          </cell>
          <cell r="D148">
            <v>0</v>
          </cell>
          <cell r="E148">
            <v>1</v>
          </cell>
          <cell r="F148">
            <v>7</v>
          </cell>
          <cell r="G148">
            <v>2</v>
          </cell>
          <cell r="J148">
            <v>2</v>
          </cell>
        </row>
        <row r="149">
          <cell r="A149" t="str">
            <v>Lexden Hill B</v>
          </cell>
          <cell r="B149">
            <v>1</v>
          </cell>
          <cell r="C149">
            <v>0</v>
          </cell>
          <cell r="D149">
            <v>0</v>
          </cell>
          <cell r="E149">
            <v>1</v>
          </cell>
          <cell r="F149">
            <v>5</v>
          </cell>
          <cell r="G149">
            <v>4</v>
          </cell>
          <cell r="J149">
            <v>4</v>
          </cell>
        </row>
        <row r="150">
          <cell r="A150" t="str">
            <v>Kirby A</v>
          </cell>
          <cell r="B150">
            <v>1</v>
          </cell>
          <cell r="C150">
            <v>1</v>
          </cell>
          <cell r="D150">
            <v>0</v>
          </cell>
          <cell r="E150">
            <v>0</v>
          </cell>
          <cell r="F150">
            <v>4</v>
          </cell>
          <cell r="G150">
            <v>5</v>
          </cell>
          <cell r="J150">
            <v>8</v>
          </cell>
        </row>
        <row r="151">
          <cell r="A151" t="str">
            <v>David Lloyd Club B</v>
          </cell>
          <cell r="B151">
            <v>2</v>
          </cell>
          <cell r="C151">
            <v>0</v>
          </cell>
          <cell r="D151">
            <v>0</v>
          </cell>
          <cell r="E151">
            <v>2</v>
          </cell>
          <cell r="F151">
            <v>14</v>
          </cell>
          <cell r="G151">
            <v>4</v>
          </cell>
          <cell r="J151">
            <v>4</v>
          </cell>
        </row>
        <row r="152">
          <cell r="A152" t="str">
            <v>David Lloyd Club A</v>
          </cell>
          <cell r="B152">
            <v>3</v>
          </cell>
          <cell r="C152">
            <v>3</v>
          </cell>
          <cell r="D152">
            <v>0</v>
          </cell>
          <cell r="E152">
            <v>0</v>
          </cell>
          <cell r="F152">
            <v>6</v>
          </cell>
          <cell r="G152">
            <v>21</v>
          </cell>
          <cell r="J152">
            <v>30</v>
          </cell>
        </row>
        <row r="156">
          <cell r="B156" t="str">
            <v>P</v>
          </cell>
          <cell r="C156" t="str">
            <v>W</v>
          </cell>
          <cell r="D156" t="str">
            <v>D</v>
          </cell>
          <cell r="E156" t="str">
            <v>L</v>
          </cell>
          <cell r="F156" t="str">
            <v>A</v>
          </cell>
          <cell r="G156" t="str">
            <v>F</v>
          </cell>
          <cell r="H156" t="str">
            <v>Pts</v>
          </cell>
        </row>
        <row r="160">
          <cell r="A160" t="str">
            <v>Col Officers' Club B</v>
          </cell>
          <cell r="B160">
            <v>1</v>
          </cell>
          <cell r="C160">
            <v>1</v>
          </cell>
          <cell r="D160">
            <v>0</v>
          </cell>
          <cell r="E160">
            <v>0</v>
          </cell>
          <cell r="F160">
            <v>3</v>
          </cell>
          <cell r="G160">
            <v>6</v>
          </cell>
          <cell r="J160">
            <v>9</v>
          </cell>
        </row>
        <row r="161">
          <cell r="A161" t="str">
            <v>Lexden R&amp;F Club B</v>
          </cell>
          <cell r="B161">
            <v>2</v>
          </cell>
          <cell r="C161">
            <v>0</v>
          </cell>
          <cell r="D161">
            <v>0</v>
          </cell>
          <cell r="E161">
            <v>2</v>
          </cell>
          <cell r="F161">
            <v>11</v>
          </cell>
          <cell r="G161">
            <v>7</v>
          </cell>
          <cell r="J161">
            <v>7</v>
          </cell>
        </row>
        <row r="162">
          <cell r="A162" t="str">
            <v>Dedham B</v>
          </cell>
          <cell r="B162">
            <v>2</v>
          </cell>
          <cell r="C162">
            <v>1</v>
          </cell>
          <cell r="D162">
            <v>0</v>
          </cell>
          <cell r="E162">
            <v>1</v>
          </cell>
          <cell r="F162">
            <v>9</v>
          </cell>
          <cell r="G162">
            <v>9</v>
          </cell>
          <cell r="J162">
            <v>12</v>
          </cell>
        </row>
        <row r="163">
          <cell r="A163" t="str">
            <v>The Essex C</v>
          </cell>
          <cell r="B163">
            <v>1</v>
          </cell>
          <cell r="C163">
            <v>1</v>
          </cell>
          <cell r="D163">
            <v>0</v>
          </cell>
          <cell r="E163">
            <v>0</v>
          </cell>
          <cell r="F163">
            <v>4</v>
          </cell>
          <cell r="G163">
            <v>5</v>
          </cell>
          <cell r="J163">
            <v>8</v>
          </cell>
        </row>
        <row r="164">
          <cell r="A164" t="str">
            <v>Spring Lane B</v>
          </cell>
          <cell r="B164">
            <v>2</v>
          </cell>
          <cell r="C164">
            <v>1</v>
          </cell>
          <cell r="D164">
            <v>0</v>
          </cell>
          <cell r="E164">
            <v>1</v>
          </cell>
          <cell r="F164">
            <v>9</v>
          </cell>
          <cell r="G164">
            <v>9</v>
          </cell>
          <cell r="J164">
            <v>12</v>
          </cell>
        </row>
        <row r="169">
          <cell r="B169" t="str">
            <v>P</v>
          </cell>
          <cell r="C169" t="str">
            <v>W</v>
          </cell>
          <cell r="D169" t="str">
            <v>D</v>
          </cell>
          <cell r="E169" t="str">
            <v>L</v>
          </cell>
          <cell r="F169" t="str">
            <v>A</v>
          </cell>
          <cell r="G169" t="str">
            <v>F</v>
          </cell>
          <cell r="J169" t="str">
            <v>Pts</v>
          </cell>
        </row>
        <row r="170">
          <cell r="A170" t="str">
            <v>The Essex D</v>
          </cell>
          <cell r="B170">
            <v>2</v>
          </cell>
          <cell r="C170">
            <v>0</v>
          </cell>
          <cell r="D170">
            <v>0</v>
          </cell>
          <cell r="E170">
            <v>2</v>
          </cell>
          <cell r="F170">
            <v>14</v>
          </cell>
          <cell r="G170">
            <v>4</v>
          </cell>
          <cell r="J170">
            <v>4</v>
          </cell>
        </row>
        <row r="171">
          <cell r="A171" t="str">
            <v>David Lloyd Club D</v>
          </cell>
          <cell r="B171">
            <v>2</v>
          </cell>
          <cell r="C171">
            <v>0</v>
          </cell>
          <cell r="D171">
            <v>0</v>
          </cell>
          <cell r="E171">
            <v>2</v>
          </cell>
          <cell r="F171">
            <v>15</v>
          </cell>
          <cell r="G171">
            <v>3</v>
          </cell>
          <cell r="J171">
            <v>3</v>
          </cell>
        </row>
        <row r="172">
          <cell r="A172" t="str">
            <v>Col Officers' Club C</v>
          </cell>
          <cell r="B172">
            <v>2</v>
          </cell>
          <cell r="C172">
            <v>1</v>
          </cell>
          <cell r="D172">
            <v>0</v>
          </cell>
          <cell r="E172">
            <v>1</v>
          </cell>
          <cell r="F172">
            <v>10</v>
          </cell>
          <cell r="G172">
            <v>8</v>
          </cell>
          <cell r="J172">
            <v>11</v>
          </cell>
        </row>
        <row r="173">
          <cell r="A173" t="str">
            <v>David Lloyd Club C</v>
          </cell>
          <cell r="B173">
            <v>2</v>
          </cell>
          <cell r="C173">
            <v>2</v>
          </cell>
          <cell r="D173">
            <v>0</v>
          </cell>
          <cell r="E173">
            <v>0</v>
          </cell>
          <cell r="F173">
            <v>3</v>
          </cell>
          <cell r="G173">
            <v>15</v>
          </cell>
          <cell r="J173">
            <v>21</v>
          </cell>
        </row>
        <row r="174">
          <cell r="A174" t="str">
            <v>Lexden R&amp;F Club C</v>
          </cell>
          <cell r="B174">
            <v>2</v>
          </cell>
          <cell r="C174">
            <v>2</v>
          </cell>
          <cell r="D174">
            <v>0</v>
          </cell>
          <cell r="E174">
            <v>0</v>
          </cell>
          <cell r="F174">
            <v>3</v>
          </cell>
          <cell r="G174">
            <v>15</v>
          </cell>
          <cell r="J174">
            <v>21</v>
          </cell>
        </row>
        <row r="206">
          <cell r="B206" t="str">
            <v>P</v>
          </cell>
          <cell r="C206" t="str">
            <v>W</v>
          </cell>
          <cell r="D206" t="str">
            <v>D</v>
          </cell>
          <cell r="E206" t="str">
            <v>L</v>
          </cell>
          <cell r="F206" t="str">
            <v>A</v>
          </cell>
          <cell r="G206" t="str">
            <v>F</v>
          </cell>
          <cell r="H206" t="str">
            <v>Pts</v>
          </cell>
          <cell r="J206" t="str">
            <v>Pts</v>
          </cell>
        </row>
        <row r="208">
          <cell r="A208" t="str">
            <v>Kirby B</v>
          </cell>
          <cell r="B208">
            <v>1</v>
          </cell>
          <cell r="C208">
            <v>0</v>
          </cell>
          <cell r="D208">
            <v>0</v>
          </cell>
          <cell r="E208">
            <v>1</v>
          </cell>
          <cell r="F208">
            <v>6</v>
          </cell>
          <cell r="G208">
            <v>3</v>
          </cell>
          <cell r="J208">
            <v>3</v>
          </cell>
        </row>
        <row r="209">
          <cell r="A209" t="str">
            <v>Col Officers' Club D</v>
          </cell>
          <cell r="B209">
            <v>1</v>
          </cell>
          <cell r="C209">
            <v>1</v>
          </cell>
          <cell r="D209">
            <v>0</v>
          </cell>
          <cell r="E209">
            <v>0</v>
          </cell>
          <cell r="F209">
            <v>3</v>
          </cell>
          <cell r="G209">
            <v>6</v>
          </cell>
          <cell r="J209">
            <v>9</v>
          </cell>
        </row>
        <row r="210">
          <cell r="A210" t="str">
            <v>Mersea Island B</v>
          </cell>
          <cell r="B210">
            <v>1</v>
          </cell>
          <cell r="C210">
            <v>0</v>
          </cell>
          <cell r="D210">
            <v>0</v>
          </cell>
          <cell r="E210">
            <v>1</v>
          </cell>
          <cell r="F210">
            <v>6</v>
          </cell>
          <cell r="G210">
            <v>3</v>
          </cell>
          <cell r="J210">
            <v>3</v>
          </cell>
        </row>
        <row r="211">
          <cell r="A211" t="str">
            <v>Spring Lane C</v>
          </cell>
          <cell r="B211">
            <v>1</v>
          </cell>
          <cell r="C211">
            <v>0</v>
          </cell>
          <cell r="D211">
            <v>0</v>
          </cell>
          <cell r="E211">
            <v>1</v>
          </cell>
          <cell r="F211">
            <v>7</v>
          </cell>
          <cell r="G211">
            <v>2</v>
          </cell>
          <cell r="J211">
            <v>2</v>
          </cell>
        </row>
        <row r="212">
          <cell r="A212" t="str">
            <v>Frinton C</v>
          </cell>
          <cell r="B212">
            <v>2</v>
          </cell>
          <cell r="C212">
            <v>2</v>
          </cell>
          <cell r="D212">
            <v>0</v>
          </cell>
          <cell r="E212">
            <v>0</v>
          </cell>
          <cell r="F212">
            <v>5</v>
          </cell>
          <cell r="G212">
            <v>13</v>
          </cell>
          <cell r="J212">
            <v>19</v>
          </cell>
        </row>
        <row r="213">
          <cell r="A213" t="str">
            <v>Wivenhoe</v>
          </cell>
          <cell r="B213">
            <v>2</v>
          </cell>
          <cell r="C213">
            <v>1</v>
          </cell>
          <cell r="D213">
            <v>0</v>
          </cell>
          <cell r="E213">
            <v>1</v>
          </cell>
          <cell r="F213">
            <v>9</v>
          </cell>
          <cell r="G213">
            <v>9</v>
          </cell>
          <cell r="J213">
            <v>12</v>
          </cell>
        </row>
        <row r="214">
          <cell r="A214" t="str">
            <v>Free1</v>
          </cell>
          <cell r="B214">
            <v>0</v>
          </cell>
          <cell r="C214">
            <v>0</v>
          </cell>
          <cell r="D214">
            <v>0</v>
          </cell>
          <cell r="E214">
            <v>0</v>
          </cell>
          <cell r="F214">
            <v>0</v>
          </cell>
          <cell r="G214">
            <v>0</v>
          </cell>
          <cell r="J214">
            <v>0</v>
          </cell>
        </row>
        <row r="215">
          <cell r="A215" t="str">
            <v>Free</v>
          </cell>
          <cell r="B215">
            <v>0</v>
          </cell>
          <cell r="C215">
            <v>0</v>
          </cell>
          <cell r="D215">
            <v>0</v>
          </cell>
          <cell r="E215">
            <v>0</v>
          </cell>
          <cell r="F215">
            <v>0</v>
          </cell>
          <cell r="G215">
            <v>0</v>
          </cell>
          <cell r="H215">
            <v>0</v>
          </cell>
        </row>
        <row r="221">
          <cell r="B221" t="str">
            <v>P</v>
          </cell>
          <cell r="C221" t="str">
            <v>W</v>
          </cell>
          <cell r="D221" t="str">
            <v>D</v>
          </cell>
          <cell r="E221" t="str">
            <v>L</v>
          </cell>
          <cell r="F221" t="str">
            <v>A</v>
          </cell>
          <cell r="G221" t="str">
            <v>F</v>
          </cell>
          <cell r="J221" t="str">
            <v>Pts</v>
          </cell>
        </row>
        <row r="223">
          <cell r="A223" t="str">
            <v>Frinton B</v>
          </cell>
          <cell r="B223">
            <v>2</v>
          </cell>
          <cell r="C223">
            <v>0</v>
          </cell>
          <cell r="D223">
            <v>0</v>
          </cell>
          <cell r="E223">
            <v>2</v>
          </cell>
          <cell r="F223">
            <v>15</v>
          </cell>
          <cell r="G223">
            <v>3</v>
          </cell>
          <cell r="J223">
            <v>3</v>
          </cell>
        </row>
        <row r="224">
          <cell r="A224" t="str">
            <v>Spring Lane A</v>
          </cell>
          <cell r="B224">
            <v>1</v>
          </cell>
          <cell r="C224">
            <v>0</v>
          </cell>
          <cell r="D224">
            <v>0</v>
          </cell>
          <cell r="E224">
            <v>1</v>
          </cell>
          <cell r="F224">
            <v>5</v>
          </cell>
          <cell r="G224">
            <v>4</v>
          </cell>
          <cell r="J224">
            <v>4</v>
          </cell>
        </row>
        <row r="225">
          <cell r="A225" t="str">
            <v>Dedham A</v>
          </cell>
          <cell r="B225">
            <v>1</v>
          </cell>
          <cell r="C225">
            <v>1</v>
          </cell>
          <cell r="D225">
            <v>0</v>
          </cell>
          <cell r="E225">
            <v>0</v>
          </cell>
          <cell r="F225">
            <v>2</v>
          </cell>
          <cell r="G225">
            <v>7</v>
          </cell>
          <cell r="J225">
            <v>10</v>
          </cell>
        </row>
        <row r="226">
          <cell r="A226" t="str">
            <v>The Essex A</v>
          </cell>
          <cell r="B226">
            <v>1</v>
          </cell>
          <cell r="C226">
            <v>0</v>
          </cell>
          <cell r="D226">
            <v>0</v>
          </cell>
          <cell r="E226">
            <v>1</v>
          </cell>
          <cell r="F226">
            <v>7</v>
          </cell>
          <cell r="G226">
            <v>2</v>
          </cell>
          <cell r="J226">
            <v>2</v>
          </cell>
        </row>
        <row r="227">
          <cell r="A227" t="str">
            <v>Frinton A</v>
          </cell>
          <cell r="B227">
            <v>3</v>
          </cell>
          <cell r="C227">
            <v>3</v>
          </cell>
          <cell r="D227">
            <v>0</v>
          </cell>
          <cell r="E227">
            <v>0</v>
          </cell>
          <cell r="F227">
            <v>7</v>
          </cell>
          <cell r="G227">
            <v>20</v>
          </cell>
          <cell r="J227">
            <v>29</v>
          </cell>
        </row>
        <row r="234">
          <cell r="B234" t="str">
            <v>P</v>
          </cell>
          <cell r="C234" t="str">
            <v>W</v>
          </cell>
          <cell r="D234" t="str">
            <v>D</v>
          </cell>
          <cell r="E234" t="str">
            <v>L</v>
          </cell>
          <cell r="F234" t="str">
            <v>A</v>
          </cell>
          <cell r="G234" t="str">
            <v>F</v>
          </cell>
          <cell r="J234" t="str">
            <v>Pts</v>
          </cell>
        </row>
        <row r="236">
          <cell r="A236" t="str">
            <v>Col Officers' Club A</v>
          </cell>
          <cell r="B236">
            <v>2</v>
          </cell>
          <cell r="C236">
            <v>1</v>
          </cell>
          <cell r="D236">
            <v>0</v>
          </cell>
          <cell r="E236">
            <v>1</v>
          </cell>
          <cell r="F236">
            <v>11</v>
          </cell>
          <cell r="G236">
            <v>7</v>
          </cell>
          <cell r="J236">
            <v>10</v>
          </cell>
        </row>
        <row r="237">
          <cell r="A237" t="str">
            <v>Lexden Hill A</v>
          </cell>
          <cell r="B237">
            <v>0</v>
          </cell>
          <cell r="C237">
            <v>0</v>
          </cell>
          <cell r="D237">
            <v>0</v>
          </cell>
          <cell r="E237">
            <v>0</v>
          </cell>
          <cell r="F237">
            <v>0</v>
          </cell>
          <cell r="G237">
            <v>0</v>
          </cell>
          <cell r="J237">
            <v>0</v>
          </cell>
        </row>
        <row r="238">
          <cell r="A238" t="str">
            <v>The Essex B</v>
          </cell>
          <cell r="B238">
            <v>1</v>
          </cell>
          <cell r="C238">
            <v>1</v>
          </cell>
          <cell r="D238">
            <v>0</v>
          </cell>
          <cell r="E238">
            <v>0</v>
          </cell>
          <cell r="F238">
            <v>2</v>
          </cell>
          <cell r="G238">
            <v>7</v>
          </cell>
          <cell r="J238">
            <v>10</v>
          </cell>
        </row>
        <row r="239">
          <cell r="A239" t="str">
            <v>David Lloyd Club A</v>
          </cell>
          <cell r="B239">
            <v>3</v>
          </cell>
          <cell r="C239">
            <v>2</v>
          </cell>
          <cell r="D239">
            <v>0</v>
          </cell>
          <cell r="E239">
            <v>1</v>
          </cell>
          <cell r="F239">
            <v>12</v>
          </cell>
          <cell r="G239">
            <v>15</v>
          </cell>
          <cell r="J239">
            <v>21</v>
          </cell>
        </row>
        <row r="240">
          <cell r="A240" t="str">
            <v>David Lloyd Club B</v>
          </cell>
          <cell r="B240">
            <v>2</v>
          </cell>
          <cell r="C240">
            <v>0</v>
          </cell>
          <cell r="D240">
            <v>0</v>
          </cell>
          <cell r="E240">
            <v>2</v>
          </cell>
          <cell r="F240">
            <v>11</v>
          </cell>
          <cell r="G240">
            <v>7</v>
          </cell>
          <cell r="J240">
            <v>7</v>
          </cell>
        </row>
        <row r="247">
          <cell r="B247" t="str">
            <v>P</v>
          </cell>
          <cell r="C247" t="str">
            <v>W</v>
          </cell>
          <cell r="D247" t="str">
            <v>D</v>
          </cell>
          <cell r="E247" t="str">
            <v>L</v>
          </cell>
          <cell r="F247" t="str">
            <v>A</v>
          </cell>
          <cell r="G247" t="str">
            <v>F</v>
          </cell>
          <cell r="J247" t="str">
            <v>Pts</v>
          </cell>
        </row>
        <row r="249">
          <cell r="A249" t="str">
            <v>Kirby A</v>
          </cell>
          <cell r="B249">
            <v>3</v>
          </cell>
          <cell r="C249">
            <v>0</v>
          </cell>
          <cell r="D249">
            <v>0</v>
          </cell>
          <cell r="E249">
            <v>3</v>
          </cell>
          <cell r="F249">
            <v>18</v>
          </cell>
          <cell r="G249">
            <v>9</v>
          </cell>
          <cell r="J249">
            <v>9</v>
          </cell>
        </row>
        <row r="250">
          <cell r="A250" t="str">
            <v>Lexden R&amp;F Club</v>
          </cell>
          <cell r="B250">
            <v>1</v>
          </cell>
          <cell r="C250">
            <v>1</v>
          </cell>
          <cell r="D250">
            <v>0</v>
          </cell>
          <cell r="E250">
            <v>0</v>
          </cell>
          <cell r="F250">
            <v>3</v>
          </cell>
          <cell r="G250">
            <v>6</v>
          </cell>
          <cell r="J250">
            <v>9</v>
          </cell>
        </row>
        <row r="251">
          <cell r="A251" t="str">
            <v>Lt Clacton A</v>
          </cell>
          <cell r="B251">
            <v>2</v>
          </cell>
          <cell r="C251">
            <v>1</v>
          </cell>
          <cell r="D251">
            <v>0</v>
          </cell>
          <cell r="E251">
            <v>1</v>
          </cell>
          <cell r="F251">
            <v>9</v>
          </cell>
          <cell r="G251">
            <v>9</v>
          </cell>
          <cell r="J251">
            <v>12</v>
          </cell>
        </row>
        <row r="252">
          <cell r="A252" t="str">
            <v>Frinton C</v>
          </cell>
          <cell r="B252">
            <v>1</v>
          </cell>
          <cell r="C252">
            <v>1</v>
          </cell>
          <cell r="D252">
            <v>0</v>
          </cell>
          <cell r="E252">
            <v>0</v>
          </cell>
          <cell r="F252">
            <v>3</v>
          </cell>
          <cell r="G252">
            <v>6</v>
          </cell>
          <cell r="J252">
            <v>9</v>
          </cell>
        </row>
        <row r="253">
          <cell r="A253" t="str">
            <v>Spring Lane B</v>
          </cell>
          <cell r="B253">
            <v>3</v>
          </cell>
          <cell r="C253">
            <v>2</v>
          </cell>
          <cell r="D253">
            <v>0</v>
          </cell>
          <cell r="E253">
            <v>1</v>
          </cell>
          <cell r="F253">
            <v>12</v>
          </cell>
          <cell r="G253">
            <v>15</v>
          </cell>
          <cell r="J253">
            <v>21</v>
          </cell>
        </row>
        <row r="259">
          <cell r="B259" t="str">
            <v>P</v>
          </cell>
          <cell r="C259" t="str">
            <v>W</v>
          </cell>
          <cell r="D259" t="str">
            <v>D</v>
          </cell>
          <cell r="E259" t="str">
            <v>L</v>
          </cell>
          <cell r="F259" t="str">
            <v>A</v>
          </cell>
          <cell r="G259" t="str">
            <v>F</v>
          </cell>
          <cell r="J259" t="str">
            <v>Pts</v>
          </cell>
        </row>
        <row r="261">
          <cell r="A261" t="str">
            <v>Dedham C</v>
          </cell>
          <cell r="B261">
            <v>2</v>
          </cell>
          <cell r="C261">
            <v>0</v>
          </cell>
          <cell r="D261">
            <v>0</v>
          </cell>
          <cell r="E261">
            <v>2</v>
          </cell>
          <cell r="F261">
            <v>15</v>
          </cell>
          <cell r="G261">
            <v>3</v>
          </cell>
          <cell r="J261">
            <v>3</v>
          </cell>
        </row>
        <row r="262">
          <cell r="A262" t="str">
            <v>Mersea Island A</v>
          </cell>
          <cell r="B262">
            <v>1</v>
          </cell>
          <cell r="C262">
            <v>0</v>
          </cell>
          <cell r="D262">
            <v>0</v>
          </cell>
          <cell r="E262">
            <v>1</v>
          </cell>
          <cell r="F262">
            <v>8</v>
          </cell>
          <cell r="G262">
            <v>1</v>
          </cell>
          <cell r="J262">
            <v>1</v>
          </cell>
        </row>
        <row r="263">
          <cell r="A263" t="str">
            <v>Dedham B</v>
          </cell>
          <cell r="B263">
            <v>3</v>
          </cell>
          <cell r="C263">
            <v>3</v>
          </cell>
          <cell r="D263">
            <v>0</v>
          </cell>
          <cell r="E263">
            <v>0</v>
          </cell>
          <cell r="F263">
            <v>3</v>
          </cell>
          <cell r="G263">
            <v>24</v>
          </cell>
          <cell r="J263">
            <v>33</v>
          </cell>
        </row>
        <row r="264">
          <cell r="A264" t="str">
            <v>David Lloyd Club C</v>
          </cell>
          <cell r="B264">
            <v>1</v>
          </cell>
          <cell r="C264">
            <v>1</v>
          </cell>
          <cell r="D264">
            <v>0</v>
          </cell>
          <cell r="E264">
            <v>0</v>
          </cell>
          <cell r="F264">
            <v>1</v>
          </cell>
          <cell r="G264">
            <v>8</v>
          </cell>
          <cell r="J264">
            <v>11</v>
          </cell>
        </row>
        <row r="265">
          <cell r="A265" t="str">
            <v>Col Officers' Club B</v>
          </cell>
          <cell r="B265">
            <v>1</v>
          </cell>
          <cell r="C265">
            <v>0</v>
          </cell>
          <cell r="D265">
            <v>0</v>
          </cell>
          <cell r="E265">
            <v>1</v>
          </cell>
          <cell r="F265">
            <v>9</v>
          </cell>
          <cell r="G265">
            <v>0</v>
          </cell>
          <cell r="J265">
            <v>0</v>
          </cell>
        </row>
        <row r="272">
          <cell r="B272" t="str">
            <v>P</v>
          </cell>
          <cell r="C272" t="str">
            <v>W</v>
          </cell>
          <cell r="D272" t="str">
            <v>D</v>
          </cell>
          <cell r="E272" t="str">
            <v>L</v>
          </cell>
          <cell r="F272" t="str">
            <v>A</v>
          </cell>
          <cell r="G272" t="str">
            <v>F</v>
          </cell>
          <cell r="J272" t="str">
            <v>Pts</v>
          </cell>
        </row>
        <row r="274">
          <cell r="A274" t="str">
            <v>Kirby B</v>
          </cell>
          <cell r="B274">
            <v>1</v>
          </cell>
          <cell r="C274">
            <v>1</v>
          </cell>
          <cell r="D274">
            <v>0</v>
          </cell>
          <cell r="E274">
            <v>0</v>
          </cell>
          <cell r="F274">
            <v>0</v>
          </cell>
          <cell r="G274">
            <v>9</v>
          </cell>
          <cell r="J274">
            <v>12</v>
          </cell>
        </row>
        <row r="275">
          <cell r="A275" t="str">
            <v>The Essex C</v>
          </cell>
          <cell r="B275">
            <v>2</v>
          </cell>
          <cell r="C275">
            <v>2</v>
          </cell>
          <cell r="D275">
            <v>0</v>
          </cell>
          <cell r="E275">
            <v>0</v>
          </cell>
          <cell r="F275">
            <v>3</v>
          </cell>
          <cell r="G275">
            <v>15</v>
          </cell>
          <cell r="J275">
            <v>21</v>
          </cell>
        </row>
        <row r="276">
          <cell r="A276" t="str">
            <v>Spring Lane C</v>
          </cell>
          <cell r="B276">
            <v>1</v>
          </cell>
          <cell r="C276">
            <v>0</v>
          </cell>
          <cell r="D276">
            <v>0</v>
          </cell>
          <cell r="E276">
            <v>1</v>
          </cell>
          <cell r="F276">
            <v>6</v>
          </cell>
          <cell r="G276">
            <v>3</v>
          </cell>
          <cell r="J276">
            <v>3</v>
          </cell>
        </row>
        <row r="277">
          <cell r="A277" t="str">
            <v>Lexden Hill B</v>
          </cell>
          <cell r="B277">
            <v>0</v>
          </cell>
          <cell r="C277">
            <v>0</v>
          </cell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J277">
            <v>0</v>
          </cell>
        </row>
        <row r="278">
          <cell r="A278" t="str">
            <v>Frinton D</v>
          </cell>
          <cell r="B278">
            <v>2</v>
          </cell>
          <cell r="C278">
            <v>0</v>
          </cell>
          <cell r="D278">
            <v>0</v>
          </cell>
          <cell r="E278">
            <v>2</v>
          </cell>
          <cell r="F278">
            <v>18</v>
          </cell>
          <cell r="G278">
            <v>0</v>
          </cell>
          <cell r="J278">
            <v>0</v>
          </cell>
        </row>
        <row r="299">
          <cell r="B299" t="str">
            <v>P</v>
          </cell>
          <cell r="C299" t="str">
            <v>W</v>
          </cell>
          <cell r="D299" t="str">
            <v>D</v>
          </cell>
          <cell r="E299" t="str">
            <v>L</v>
          </cell>
          <cell r="F299" t="str">
            <v>A</v>
          </cell>
          <cell r="G299" t="str">
            <v>F</v>
          </cell>
          <cell r="J299" t="str">
            <v>Pts</v>
          </cell>
        </row>
        <row r="301">
          <cell r="A301" t="str">
            <v>Kirby C</v>
          </cell>
          <cell r="B301">
            <v>2</v>
          </cell>
          <cell r="C301">
            <v>0</v>
          </cell>
          <cell r="D301">
            <v>0</v>
          </cell>
          <cell r="E301">
            <v>2</v>
          </cell>
          <cell r="F301">
            <v>16</v>
          </cell>
          <cell r="G301">
            <v>2</v>
          </cell>
          <cell r="J301">
            <v>2</v>
          </cell>
        </row>
        <row r="302">
          <cell r="A302" t="str">
            <v>Lt Clacton B</v>
          </cell>
          <cell r="B302">
            <v>2</v>
          </cell>
          <cell r="C302">
            <v>2</v>
          </cell>
          <cell r="D302">
            <v>0</v>
          </cell>
          <cell r="E302">
            <v>0</v>
          </cell>
          <cell r="F302">
            <v>0</v>
          </cell>
          <cell r="G302">
            <v>18</v>
          </cell>
          <cell r="J302">
            <v>24</v>
          </cell>
        </row>
        <row r="303">
          <cell r="A303" t="str">
            <v>Spring Lane D</v>
          </cell>
          <cell r="B303">
            <v>2</v>
          </cell>
          <cell r="C303">
            <v>1</v>
          </cell>
          <cell r="D303">
            <v>0</v>
          </cell>
          <cell r="E303">
            <v>1</v>
          </cell>
          <cell r="F303">
            <v>9</v>
          </cell>
          <cell r="G303">
            <v>9</v>
          </cell>
          <cell r="J303">
            <v>12</v>
          </cell>
        </row>
        <row r="304">
          <cell r="A304" t="str">
            <v>Wivenhoe</v>
          </cell>
          <cell r="B304">
            <v>2</v>
          </cell>
          <cell r="C304">
            <v>2</v>
          </cell>
          <cell r="D304">
            <v>0</v>
          </cell>
          <cell r="E304">
            <v>0</v>
          </cell>
          <cell r="F304">
            <v>5</v>
          </cell>
          <cell r="G304">
            <v>13</v>
          </cell>
          <cell r="J304">
            <v>19</v>
          </cell>
        </row>
        <row r="305">
          <cell r="A305" t="str">
            <v>Mersea Island B</v>
          </cell>
          <cell r="B305">
            <v>2</v>
          </cell>
          <cell r="C305">
            <v>0</v>
          </cell>
          <cell r="D305">
            <v>0</v>
          </cell>
          <cell r="E305">
            <v>2</v>
          </cell>
          <cell r="F305">
            <v>15</v>
          </cell>
          <cell r="G305">
            <v>3</v>
          </cell>
          <cell r="J305">
            <v>3</v>
          </cell>
        </row>
      </sheetData>
      <sheetData sheetId="30" refreshError="1"/>
      <sheetData sheetId="31" refreshError="1"/>
      <sheetData sheetId="32" refreshError="1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93D72-008E-4EC6-AED2-1B73427DC539}">
  <dimension ref="A1:I228"/>
  <sheetViews>
    <sheetView tabSelected="1" workbookViewId="0">
      <selection activeCell="G6" sqref="G6"/>
    </sheetView>
  </sheetViews>
  <sheetFormatPr defaultRowHeight="15"/>
  <cols>
    <col min="1" max="1" width="31.140625" style="70" customWidth="1"/>
    <col min="2" max="6" width="8.5703125" style="71" customWidth="1"/>
    <col min="7" max="7" width="9.7109375" style="71" customWidth="1"/>
    <col min="8" max="8" width="8.5703125" style="71" customWidth="1"/>
    <col min="9" max="9" width="2.140625" style="36" customWidth="1"/>
  </cols>
  <sheetData>
    <row r="1" spans="1:9" ht="23.25">
      <c r="A1" s="72" t="s">
        <v>0</v>
      </c>
      <c r="B1" s="72"/>
      <c r="C1" s="72"/>
      <c r="D1" s="72"/>
      <c r="E1" s="72"/>
      <c r="F1" s="72"/>
      <c r="G1" s="72"/>
      <c r="H1" s="72"/>
      <c r="I1" s="1"/>
    </row>
    <row r="2" spans="1:9" ht="18">
      <c r="A2" s="73" t="s">
        <v>1</v>
      </c>
      <c r="B2" s="73"/>
      <c r="C2" s="73"/>
      <c r="D2" s="73"/>
      <c r="E2" s="73"/>
      <c r="F2" s="73"/>
      <c r="G2" s="73"/>
      <c r="H2" s="73"/>
      <c r="I2" s="2"/>
    </row>
    <row r="3" spans="1:9" ht="23.25">
      <c r="A3" s="74" t="s">
        <v>2</v>
      </c>
      <c r="B3" s="74"/>
      <c r="C3" s="74"/>
      <c r="D3" s="74"/>
      <c r="E3" s="74"/>
      <c r="F3" s="74"/>
      <c r="G3" s="74"/>
      <c r="H3" s="74"/>
      <c r="I3" s="4"/>
    </row>
    <row r="4" spans="1:9" ht="23.25">
      <c r="A4" s="3"/>
      <c r="B4" s="5"/>
      <c r="C4" s="6"/>
      <c r="D4" s="7"/>
      <c r="E4" s="3"/>
      <c r="F4" s="3"/>
      <c r="G4" s="3"/>
      <c r="H4" s="3"/>
      <c r="I4" s="4"/>
    </row>
    <row r="5" spans="1:9" ht="23.25">
      <c r="A5" s="8" t="s">
        <v>3</v>
      </c>
      <c r="B5" s="9"/>
      <c r="C5" s="3"/>
      <c r="D5" s="10"/>
      <c r="E5" s="3"/>
      <c r="F5" s="3"/>
      <c r="G5" s="3"/>
      <c r="H5" s="3"/>
      <c r="I5" s="4"/>
    </row>
    <row r="6" spans="1:9" ht="23.25">
      <c r="A6" s="3"/>
      <c r="B6" s="11"/>
      <c r="C6" s="3"/>
      <c r="D6" s="10"/>
      <c r="E6" s="3"/>
      <c r="F6" s="3"/>
      <c r="G6" s="3"/>
      <c r="H6" s="3"/>
      <c r="I6" s="4"/>
    </row>
    <row r="7" spans="1:9" ht="23.25">
      <c r="A7" s="3"/>
      <c r="B7" s="12"/>
      <c r="C7" s="13"/>
      <c r="D7" s="14"/>
      <c r="E7" s="3"/>
      <c r="F7" s="3"/>
      <c r="G7" s="15"/>
      <c r="H7" s="3"/>
      <c r="I7" s="4"/>
    </row>
    <row r="8" spans="1:9" ht="15.75">
      <c r="A8" s="75"/>
      <c r="B8" s="75"/>
      <c r="C8" s="75"/>
      <c r="D8" s="75"/>
      <c r="E8" s="75"/>
      <c r="F8" s="75"/>
      <c r="G8" s="75"/>
      <c r="H8" s="75"/>
      <c r="I8" s="16"/>
    </row>
    <row r="9" spans="1:9" ht="15.75">
      <c r="A9" s="76" t="s">
        <v>4</v>
      </c>
      <c r="B9" s="76"/>
      <c r="C9" s="76"/>
      <c r="D9" s="76"/>
      <c r="E9" s="76"/>
      <c r="F9" s="76"/>
      <c r="G9" s="76"/>
      <c r="H9" s="76"/>
      <c r="I9" s="17"/>
    </row>
    <row r="10" spans="1:9" ht="15.75">
      <c r="A10" s="18"/>
      <c r="B10" s="18"/>
      <c r="C10" s="18"/>
      <c r="D10" s="18"/>
      <c r="E10" s="18"/>
      <c r="F10" s="18"/>
      <c r="G10" s="18"/>
      <c r="H10" s="19"/>
      <c r="I10" s="20"/>
    </row>
    <row r="11" spans="1:9" ht="18">
      <c r="A11" s="21" t="s">
        <v>5</v>
      </c>
      <c r="B11" s="22"/>
      <c r="C11" s="22"/>
      <c r="D11" s="22"/>
      <c r="E11" s="23"/>
      <c r="F11" s="24"/>
      <c r="G11" s="22"/>
      <c r="H11" s="22"/>
      <c r="I11" s="25"/>
    </row>
    <row r="12" spans="1:9">
      <c r="A12" s="26"/>
      <c r="B12" s="27"/>
      <c r="C12" s="27"/>
      <c r="D12" s="27"/>
      <c r="E12" s="27"/>
      <c r="F12" s="27"/>
      <c r="G12" s="27"/>
      <c r="H12" s="27"/>
      <c r="I12" s="28"/>
    </row>
    <row r="13" spans="1:9" ht="19.5">
      <c r="A13" s="29" t="s">
        <v>6</v>
      </c>
      <c r="B13" s="30" t="str">
        <f>[1]Tables!B9</f>
        <v>P</v>
      </c>
      <c r="C13" s="30" t="str">
        <f>[1]Tables!C9</f>
        <v>W</v>
      </c>
      <c r="D13" s="30" t="str">
        <f>[1]Tables!D9</f>
        <v>D</v>
      </c>
      <c r="E13" s="30" t="str">
        <f>[1]Tables!E9</f>
        <v>L</v>
      </c>
      <c r="F13" s="30" t="str">
        <f>[1]Tables!F9</f>
        <v>A</v>
      </c>
      <c r="G13" s="30" t="str">
        <f>[1]Tables!G9</f>
        <v>F</v>
      </c>
      <c r="H13" s="30" t="str">
        <f>[1]Tables!J9</f>
        <v>Pts</v>
      </c>
      <c r="I13" s="31"/>
    </row>
    <row r="14" spans="1:9">
      <c r="A14" s="32" t="str">
        <f>[1]Tables!A12</f>
        <v>Frinton A</v>
      </c>
      <c r="B14" s="33">
        <f>[1]Tables!B12</f>
        <v>3</v>
      </c>
      <c r="C14" s="33">
        <f>[1]Tables!C12</f>
        <v>3</v>
      </c>
      <c r="D14" s="33">
        <f>[1]Tables!D12</f>
        <v>0</v>
      </c>
      <c r="E14" s="33">
        <f>[1]Tables!E12</f>
        <v>0</v>
      </c>
      <c r="F14" s="33">
        <f>[1]Tables!F12</f>
        <v>2</v>
      </c>
      <c r="G14" s="33">
        <f>[1]Tables!G12</f>
        <v>25</v>
      </c>
      <c r="H14" s="33">
        <f>[1]Tables!J12</f>
        <v>34</v>
      </c>
      <c r="I14" s="31"/>
    </row>
    <row r="15" spans="1:9">
      <c r="A15" s="32" t="str">
        <f>[1]Tables!A15</f>
        <v>David Lloyd Club A</v>
      </c>
      <c r="B15" s="33">
        <f>[1]Tables!B15</f>
        <v>1</v>
      </c>
      <c r="C15" s="33">
        <f>[1]Tables!C15</f>
        <v>1</v>
      </c>
      <c r="D15" s="33">
        <f>[1]Tables!D15</f>
        <v>0</v>
      </c>
      <c r="E15" s="33">
        <f>[1]Tables!E15</f>
        <v>0</v>
      </c>
      <c r="F15" s="33">
        <f>[1]Tables!F15</f>
        <v>4</v>
      </c>
      <c r="G15" s="33">
        <f>[1]Tables!G15</f>
        <v>5</v>
      </c>
      <c r="H15" s="33">
        <f>[1]Tables!J15</f>
        <v>8</v>
      </c>
      <c r="I15" s="34"/>
    </row>
    <row r="16" spans="1:9">
      <c r="A16" s="32" t="str">
        <f>[1]Tables!A11</f>
        <v>Frinton B</v>
      </c>
      <c r="B16" s="33">
        <f>[1]Tables!B11</f>
        <v>3</v>
      </c>
      <c r="C16" s="33">
        <f>[1]Tables!C11</f>
        <v>0</v>
      </c>
      <c r="D16" s="33">
        <f>[1]Tables!D11</f>
        <v>0</v>
      </c>
      <c r="E16" s="33">
        <f>[1]Tables!E11</f>
        <v>3</v>
      </c>
      <c r="F16" s="33">
        <f>[1]Tables!F11</f>
        <v>21</v>
      </c>
      <c r="G16" s="33">
        <f>[1]Tables!G11</f>
        <v>6</v>
      </c>
      <c r="H16" s="33">
        <f>[1]Tables!J11</f>
        <v>6</v>
      </c>
      <c r="I16" s="31"/>
    </row>
    <row r="17" spans="1:9">
      <c r="A17" s="32" t="str">
        <f>[1]Tables!A13</f>
        <v>Dedham A</v>
      </c>
      <c r="B17" s="33">
        <f>[1]Tables!B13</f>
        <v>0</v>
      </c>
      <c r="C17" s="33">
        <f>[1]Tables!C13</f>
        <v>0</v>
      </c>
      <c r="D17" s="33">
        <f>[1]Tables!D13</f>
        <v>0</v>
      </c>
      <c r="E17" s="33">
        <f>[1]Tables!E13</f>
        <v>0</v>
      </c>
      <c r="F17" s="33">
        <f>[1]Tables!F13</f>
        <v>0</v>
      </c>
      <c r="G17" s="33">
        <f>[1]Tables!G13</f>
        <v>0</v>
      </c>
      <c r="H17" s="33">
        <f>[1]Tables!J13</f>
        <v>0</v>
      </c>
      <c r="I17" s="31"/>
    </row>
    <row r="18" spans="1:9">
      <c r="A18" s="32" t="str">
        <f>[1]Tables!A14</f>
        <v>Col Officers' Club A</v>
      </c>
      <c r="B18" s="33">
        <f>[1]Tables!B14</f>
        <v>1</v>
      </c>
      <c r="C18" s="33">
        <f>[1]Tables!C14</f>
        <v>0</v>
      </c>
      <c r="D18" s="33">
        <f>[1]Tables!D14</f>
        <v>0</v>
      </c>
      <c r="E18" s="33">
        <f>[1]Tables!E14</f>
        <v>1</v>
      </c>
      <c r="F18" s="33">
        <f>[1]Tables!F14</f>
        <v>9</v>
      </c>
      <c r="G18" s="33">
        <f>[1]Tables!G14</f>
        <v>0</v>
      </c>
      <c r="H18" s="33">
        <f>[1]Tables!J14</f>
        <v>0</v>
      </c>
      <c r="I18" s="34"/>
    </row>
    <row r="19" spans="1:9">
      <c r="A19" s="26"/>
      <c r="B19" s="23"/>
      <c r="C19" s="23"/>
      <c r="D19" s="23"/>
      <c r="E19" s="23"/>
      <c r="F19" s="23"/>
      <c r="G19" s="35"/>
      <c r="H19" s="23"/>
      <c r="I19" s="34"/>
    </row>
    <row r="20" spans="1:9" ht="19.5">
      <c r="A20" s="29" t="s">
        <v>7</v>
      </c>
      <c r="B20" s="30" t="str">
        <f>[1]Tables!B21</f>
        <v>P</v>
      </c>
      <c r="C20" s="30" t="str">
        <f>[1]Tables!C21</f>
        <v>W</v>
      </c>
      <c r="D20" s="30" t="str">
        <f>[1]Tables!D21</f>
        <v>D</v>
      </c>
      <c r="E20" s="30" t="str">
        <f>[1]Tables!E21</f>
        <v>L</v>
      </c>
      <c r="F20" s="30" t="str">
        <f>[1]Tables!F21</f>
        <v>A</v>
      </c>
      <c r="G20" s="30" t="str">
        <f>[1]Tables!G21</f>
        <v>F</v>
      </c>
      <c r="H20" s="30" t="str">
        <f>[1]Tables!J21</f>
        <v>Pts</v>
      </c>
      <c r="I20" s="34"/>
    </row>
    <row r="21" spans="1:9">
      <c r="A21" s="32" t="str">
        <f>[1]Tables!A23</f>
        <v>The Essex A</v>
      </c>
      <c r="B21" s="33">
        <f>[1]Tables!B23</f>
        <v>2</v>
      </c>
      <c r="C21" s="33">
        <f>[1]Tables!C23</f>
        <v>1</v>
      </c>
      <c r="D21" s="33">
        <f>[1]Tables!D23</f>
        <v>0</v>
      </c>
      <c r="E21" s="33">
        <f>[1]Tables!E23</f>
        <v>1</v>
      </c>
      <c r="F21" s="33">
        <f>[1]Tables!F23</f>
        <v>10</v>
      </c>
      <c r="G21" s="33">
        <f>[1]Tables!G23</f>
        <v>8</v>
      </c>
      <c r="H21" s="33">
        <f>[1]Tables!J23</f>
        <v>11</v>
      </c>
      <c r="I21" s="34"/>
    </row>
    <row r="22" spans="1:9">
      <c r="A22" s="32" t="str">
        <f>[1]Tables!A25</f>
        <v>Spring Lane A</v>
      </c>
      <c r="B22" s="33">
        <f>[1]Tables!B25</f>
        <v>1</v>
      </c>
      <c r="C22" s="33">
        <f>[1]Tables!C25</f>
        <v>1</v>
      </c>
      <c r="D22" s="33">
        <f>[1]Tables!D25</f>
        <v>0</v>
      </c>
      <c r="E22" s="33">
        <f>[1]Tables!E25</f>
        <v>0</v>
      </c>
      <c r="F22" s="33">
        <f>[1]Tables!F25</f>
        <v>3</v>
      </c>
      <c r="G22" s="33">
        <f>[1]Tables!G25</f>
        <v>6</v>
      </c>
      <c r="H22" s="33">
        <f>[1]Tables!J25</f>
        <v>9</v>
      </c>
      <c r="I22" s="34"/>
    </row>
    <row r="23" spans="1:9">
      <c r="A23" s="32" t="str">
        <f>[1]Tables!A24</f>
        <v>David Lloyd Club B</v>
      </c>
      <c r="B23" s="33">
        <f>[1]Tables!B24</f>
        <v>1</v>
      </c>
      <c r="C23" s="33">
        <f>[1]Tables!C24</f>
        <v>0</v>
      </c>
      <c r="D23" s="33">
        <f>[1]Tables!D24</f>
        <v>0</v>
      </c>
      <c r="E23" s="33">
        <f>[1]Tables!E24</f>
        <v>1</v>
      </c>
      <c r="F23" s="33">
        <f>[1]Tables!F24</f>
        <v>5</v>
      </c>
      <c r="G23" s="33">
        <f>[1]Tables!G24</f>
        <v>4</v>
      </c>
      <c r="H23" s="33">
        <f>[1]Tables!J24</f>
        <v>4</v>
      </c>
      <c r="I23" s="34"/>
    </row>
    <row r="24" spans="1:9">
      <c r="A24" s="32" t="str">
        <f>[1]Tables!A26</f>
        <v>Lexden Hill A</v>
      </c>
      <c r="B24" s="33">
        <f>[1]Tables!B26</f>
        <v>0</v>
      </c>
      <c r="C24" s="33">
        <f>[1]Tables!C26</f>
        <v>0</v>
      </c>
      <c r="D24" s="33">
        <f>[1]Tables!D26</f>
        <v>0</v>
      </c>
      <c r="E24" s="33">
        <f>[1]Tables!E26</f>
        <v>0</v>
      </c>
      <c r="F24" s="33">
        <f>[1]Tables!F26</f>
        <v>0</v>
      </c>
      <c r="G24" s="33">
        <f>[1]Tables!G26</f>
        <v>0</v>
      </c>
      <c r="H24" s="33">
        <f>[1]Tables!J26</f>
        <v>0</v>
      </c>
      <c r="I24" s="34"/>
    </row>
    <row r="25" spans="1:9">
      <c r="A25" s="32" t="str">
        <f>[1]Tables!A27</f>
        <v>Col Officers' Club B</v>
      </c>
      <c r="B25" s="33">
        <f>[1]Tables!B27</f>
        <v>0</v>
      </c>
      <c r="C25" s="33">
        <f>[1]Tables!C27</f>
        <v>0</v>
      </c>
      <c r="D25" s="33">
        <f>[1]Tables!D27</f>
        <v>0</v>
      </c>
      <c r="E25" s="33">
        <f>[1]Tables!E27</f>
        <v>0</v>
      </c>
      <c r="F25" s="33">
        <f>[1]Tables!F27</f>
        <v>0</v>
      </c>
      <c r="G25" s="33">
        <f>[1]Tables!G27</f>
        <v>0</v>
      </c>
      <c r="H25" s="33">
        <f>[1]Tables!J27</f>
        <v>0</v>
      </c>
      <c r="I25" s="34"/>
    </row>
    <row r="26" spans="1:9">
      <c r="A26" s="26"/>
      <c r="B26" s="23"/>
      <c r="C26" s="23"/>
      <c r="D26" s="23"/>
      <c r="E26" s="23"/>
      <c r="F26" s="23"/>
      <c r="G26" s="23"/>
      <c r="H26" s="23"/>
      <c r="I26" s="34"/>
    </row>
    <row r="27" spans="1:9" ht="19.5">
      <c r="A27" s="29" t="s">
        <v>8</v>
      </c>
      <c r="B27" s="30" t="str">
        <f>[1]Tables!B33</f>
        <v>P</v>
      </c>
      <c r="C27" s="30" t="str">
        <f>[1]Tables!C33</f>
        <v>W</v>
      </c>
      <c r="D27" s="30" t="str">
        <f>[1]Tables!D33</f>
        <v>D</v>
      </c>
      <c r="E27" s="30" t="str">
        <f>[1]Tables!E33</f>
        <v>L</v>
      </c>
      <c r="F27" s="30" t="str">
        <f>[1]Tables!F33</f>
        <v>A</v>
      </c>
      <c r="G27" s="30" t="str">
        <f>[1]Tables!G33</f>
        <v>F</v>
      </c>
      <c r="H27" s="30" t="str">
        <f>[1]Tables!J33</f>
        <v>Pts</v>
      </c>
      <c r="I27" s="34"/>
    </row>
    <row r="28" spans="1:9">
      <c r="A28" s="32" t="str">
        <f>[1]Tables!A38</f>
        <v>Spring Lane B</v>
      </c>
      <c r="B28" s="33">
        <f>[1]Tables!B38</f>
        <v>2</v>
      </c>
      <c r="C28" s="33">
        <f>[1]Tables!C38</f>
        <v>1</v>
      </c>
      <c r="D28" s="33">
        <f>[1]Tables!D38</f>
        <v>0</v>
      </c>
      <c r="E28" s="33">
        <f>[1]Tables!E38</f>
        <v>1</v>
      </c>
      <c r="F28" s="33">
        <f>[1]Tables!F38</f>
        <v>6</v>
      </c>
      <c r="G28" s="33">
        <f>[1]Tables!G38</f>
        <v>12</v>
      </c>
      <c r="H28" s="33">
        <f>[1]Tables!J38</f>
        <v>15</v>
      </c>
      <c r="I28" s="34"/>
    </row>
    <row r="29" spans="1:9">
      <c r="A29" s="32" t="str">
        <f>[1]Tables!A39</f>
        <v>The Essex B</v>
      </c>
      <c r="B29" s="33">
        <f>[1]Tables!B39</f>
        <v>1</v>
      </c>
      <c r="C29" s="33">
        <f>[1]Tables!C39</f>
        <v>1</v>
      </c>
      <c r="D29" s="33">
        <f>[1]Tables!D39</f>
        <v>0</v>
      </c>
      <c r="E29" s="33">
        <f>[1]Tables!E39</f>
        <v>0</v>
      </c>
      <c r="F29" s="33">
        <f>[1]Tables!F39</f>
        <v>3</v>
      </c>
      <c r="G29" s="33">
        <f>[1]Tables!G39</f>
        <v>6</v>
      </c>
      <c r="H29" s="33">
        <f>[1]Tables!J39</f>
        <v>9</v>
      </c>
      <c r="I29" s="34"/>
    </row>
    <row r="30" spans="1:9">
      <c r="A30" s="32" t="str">
        <f>[1]Tables!A35</f>
        <v>Dedham B</v>
      </c>
      <c r="B30" s="33">
        <f>[1]Tables!B35</f>
        <v>1</v>
      </c>
      <c r="C30" s="33">
        <f>[1]Tables!C35</f>
        <v>1</v>
      </c>
      <c r="D30" s="33">
        <f>[1]Tables!D35</f>
        <v>0</v>
      </c>
      <c r="E30" s="33">
        <f>[1]Tables!E35</f>
        <v>0</v>
      </c>
      <c r="F30" s="33">
        <f>[1]Tables!F35</f>
        <v>3</v>
      </c>
      <c r="G30" s="33">
        <f>[1]Tables!G35</f>
        <v>6</v>
      </c>
      <c r="H30" s="33">
        <f>[1]Tables!J35</f>
        <v>9</v>
      </c>
      <c r="I30" s="34"/>
    </row>
    <row r="31" spans="1:9">
      <c r="A31" s="32" t="str">
        <f>[1]Tables!A37</f>
        <v>Frinton C</v>
      </c>
      <c r="B31" s="33">
        <f>[1]Tables!B37</f>
        <v>2</v>
      </c>
      <c r="C31" s="33">
        <f>[1]Tables!C37</f>
        <v>0</v>
      </c>
      <c r="D31" s="33">
        <f>[1]Tables!D37</f>
        <v>0</v>
      </c>
      <c r="E31" s="33">
        <f>[1]Tables!E37</f>
        <v>2</v>
      </c>
      <c r="F31" s="33">
        <f>[1]Tables!F37</f>
        <v>15</v>
      </c>
      <c r="G31" s="33">
        <f>[1]Tables!G37</f>
        <v>3</v>
      </c>
      <c r="H31" s="33">
        <f>[1]Tables!J37</f>
        <v>3</v>
      </c>
      <c r="I31" s="34"/>
    </row>
    <row r="32" spans="1:9">
      <c r="A32" s="32" t="str">
        <f>[1]Tables!A36</f>
        <v>Lexden R&amp;F Club</v>
      </c>
      <c r="B32" s="33">
        <f>[1]Tables!B36</f>
        <v>0</v>
      </c>
      <c r="C32" s="33">
        <f>[1]Tables!C36</f>
        <v>0</v>
      </c>
      <c r="D32" s="33">
        <f>[1]Tables!D36</f>
        <v>0</v>
      </c>
      <c r="E32" s="33">
        <f>[1]Tables!E36</f>
        <v>0</v>
      </c>
      <c r="F32" s="33">
        <f>[1]Tables!F36</f>
        <v>0</v>
      </c>
      <c r="G32" s="33">
        <f>[1]Tables!G36</f>
        <v>0</v>
      </c>
      <c r="H32" s="33">
        <f>[1]Tables!J36</f>
        <v>0</v>
      </c>
      <c r="I32" s="34"/>
    </row>
    <row r="33" spans="1:9">
      <c r="A33" s="26"/>
      <c r="B33" s="23"/>
      <c r="C33" s="23"/>
      <c r="D33" s="23"/>
      <c r="E33" s="23"/>
      <c r="F33" s="23"/>
      <c r="G33" s="23"/>
      <c r="H33" s="23"/>
    </row>
    <row r="34" spans="1:9" ht="19.5">
      <c r="A34" s="37" t="s">
        <v>9</v>
      </c>
      <c r="B34" s="30" t="str">
        <f>[1]Tables!B45</f>
        <v>P</v>
      </c>
      <c r="C34" s="30" t="str">
        <f>[1]Tables!C45</f>
        <v>W</v>
      </c>
      <c r="D34" s="30" t="str">
        <f>[1]Tables!D45</f>
        <v>D</v>
      </c>
      <c r="E34" s="30" t="str">
        <f>[1]Tables!E45</f>
        <v>L</v>
      </c>
      <c r="F34" s="30" t="str">
        <f>[1]Tables!F45</f>
        <v>A</v>
      </c>
      <c r="G34" s="30" t="str">
        <f>[1]Tables!G45</f>
        <v>F</v>
      </c>
      <c r="H34" s="30" t="str">
        <f>[1]Tables!J45</f>
        <v>Pts</v>
      </c>
      <c r="I34" s="34"/>
    </row>
    <row r="35" spans="1:9">
      <c r="A35" s="32" t="str">
        <f>[1]Tables!A51</f>
        <v>David Lloyd Club C</v>
      </c>
      <c r="B35" s="33">
        <f>[1]Tables!B51</f>
        <v>2</v>
      </c>
      <c r="C35" s="33">
        <f>[1]Tables!C51</f>
        <v>2</v>
      </c>
      <c r="D35" s="33">
        <f>[1]Tables!D51</f>
        <v>0</v>
      </c>
      <c r="E35" s="33">
        <f>[1]Tables!E51</f>
        <v>0</v>
      </c>
      <c r="F35" s="33">
        <f>[1]Tables!F51</f>
        <v>5</v>
      </c>
      <c r="G35" s="33">
        <f>[1]Tables!G51</f>
        <v>13</v>
      </c>
      <c r="H35" s="33">
        <f>[1]Tables!J51</f>
        <v>19</v>
      </c>
      <c r="I35" s="34"/>
    </row>
    <row r="36" spans="1:9">
      <c r="A36" s="32" t="str">
        <f>[1]Tables!A49</f>
        <v>Lexden Hill B</v>
      </c>
      <c r="B36" s="33">
        <f>[1]Tables!B49</f>
        <v>2</v>
      </c>
      <c r="C36" s="33">
        <f>[1]Tables!C49</f>
        <v>1</v>
      </c>
      <c r="D36" s="33">
        <f>[1]Tables!D49</f>
        <v>0</v>
      </c>
      <c r="E36" s="33">
        <f>[1]Tables!E49</f>
        <v>1</v>
      </c>
      <c r="F36" s="33">
        <f>[1]Tables!F49</f>
        <v>7</v>
      </c>
      <c r="G36" s="33">
        <f>[1]Tables!G49</f>
        <v>11</v>
      </c>
      <c r="H36" s="33">
        <f>[1]Tables!J49</f>
        <v>14</v>
      </c>
      <c r="I36" s="34"/>
    </row>
    <row r="37" spans="1:9">
      <c r="A37" s="32" t="str">
        <f>[1]Tables!A48</f>
        <v>Lt Clacton A</v>
      </c>
      <c r="B37" s="33">
        <f>[1]Tables!B48</f>
        <v>2</v>
      </c>
      <c r="C37" s="33">
        <f>[1]Tables!C48</f>
        <v>1</v>
      </c>
      <c r="D37" s="33">
        <f>[1]Tables!D48</f>
        <v>0</v>
      </c>
      <c r="E37" s="33">
        <f>[1]Tables!E48</f>
        <v>1</v>
      </c>
      <c r="F37" s="33">
        <f>[1]Tables!F48</f>
        <v>9</v>
      </c>
      <c r="G37" s="33">
        <f>[1]Tables!G48</f>
        <v>9</v>
      </c>
      <c r="H37" s="33">
        <f>[1]Tables!J48</f>
        <v>12</v>
      </c>
      <c r="I37" s="34"/>
    </row>
    <row r="38" spans="1:9">
      <c r="A38" s="32" t="str">
        <f>[1]Tables!A47</f>
        <v>Col Officers' Club C</v>
      </c>
      <c r="B38" s="33">
        <f>[1]Tables!B47</f>
        <v>1</v>
      </c>
      <c r="C38" s="33">
        <f>[1]Tables!C47</f>
        <v>0</v>
      </c>
      <c r="D38" s="33">
        <f>[1]Tables!D47</f>
        <v>0</v>
      </c>
      <c r="E38" s="33">
        <f>[1]Tables!E47</f>
        <v>1</v>
      </c>
      <c r="F38" s="33">
        <f>[1]Tables!F47</f>
        <v>6</v>
      </c>
      <c r="G38" s="33">
        <f>[1]Tables!G47</f>
        <v>3</v>
      </c>
      <c r="H38" s="33">
        <f>[1]Tables!J47</f>
        <v>3</v>
      </c>
      <c r="I38" s="34"/>
    </row>
    <row r="39" spans="1:9">
      <c r="A39" s="32" t="str">
        <f>[1]Tables!A50</f>
        <v>Kirby A</v>
      </c>
      <c r="B39" s="33">
        <f>[1]Tables!B50</f>
        <v>1</v>
      </c>
      <c r="C39" s="33">
        <f>[1]Tables!C50</f>
        <v>0</v>
      </c>
      <c r="D39" s="33">
        <f>[1]Tables!D50</f>
        <v>0</v>
      </c>
      <c r="E39" s="33">
        <f>[1]Tables!E50</f>
        <v>1</v>
      </c>
      <c r="F39" s="33">
        <f>[1]Tables!F50</f>
        <v>9</v>
      </c>
      <c r="G39" s="33">
        <f>[1]Tables!G50</f>
        <v>0</v>
      </c>
      <c r="H39" s="33">
        <f>[1]Tables!J50</f>
        <v>0</v>
      </c>
      <c r="I39" s="34"/>
    </row>
    <row r="40" spans="1:9">
      <c r="A40" s="26"/>
      <c r="B40" s="23"/>
      <c r="C40" s="23"/>
      <c r="D40" s="23"/>
      <c r="E40" s="23"/>
      <c r="F40" s="23"/>
      <c r="G40" s="23"/>
      <c r="H40" s="23"/>
      <c r="I40" s="34"/>
    </row>
    <row r="41" spans="1:9" ht="19.5">
      <c r="A41" s="37" t="s">
        <v>10</v>
      </c>
      <c r="B41" s="30" t="s">
        <v>11</v>
      </c>
      <c r="C41" s="30" t="s">
        <v>12</v>
      </c>
      <c r="D41" s="30" t="s">
        <v>13</v>
      </c>
      <c r="E41" s="30" t="s">
        <v>14</v>
      </c>
      <c r="F41" s="30" t="s">
        <v>15</v>
      </c>
      <c r="G41" s="30" t="s">
        <v>16</v>
      </c>
      <c r="H41" s="30" t="s">
        <v>17</v>
      </c>
      <c r="I41" s="34"/>
    </row>
    <row r="42" spans="1:9">
      <c r="A42" s="38" t="str">
        <f>[1]Tables!A61</f>
        <v>Col Officers' Club D</v>
      </c>
      <c r="B42" s="33">
        <f>[1]Tables!B61</f>
        <v>1</v>
      </c>
      <c r="C42" s="33">
        <f>[1]Tables!C61</f>
        <v>1</v>
      </c>
      <c r="D42" s="33">
        <f>[1]Tables!D61</f>
        <v>0</v>
      </c>
      <c r="E42" s="33">
        <f>[1]Tables!E61</f>
        <v>0</v>
      </c>
      <c r="F42" s="33">
        <f>[1]Tables!F61</f>
        <v>0</v>
      </c>
      <c r="G42" s="33">
        <f>[1]Tables!G61</f>
        <v>9</v>
      </c>
      <c r="H42" s="33">
        <f>[1]Tables!J61</f>
        <v>12</v>
      </c>
      <c r="I42" s="34"/>
    </row>
    <row r="43" spans="1:9">
      <c r="A43" s="38" t="str">
        <f>[1]Tables!A62</f>
        <v>David Lloyd Club D</v>
      </c>
      <c r="B43" s="33">
        <f>[1]Tables!B62</f>
        <v>1</v>
      </c>
      <c r="C43" s="33">
        <f>[1]Tables!C62</f>
        <v>1</v>
      </c>
      <c r="D43" s="33">
        <f>[1]Tables!D62</f>
        <v>0</v>
      </c>
      <c r="E43" s="33">
        <f>[1]Tables!E62</f>
        <v>0</v>
      </c>
      <c r="F43" s="33">
        <f>[1]Tables!F62</f>
        <v>1</v>
      </c>
      <c r="G43" s="33">
        <f>[1]Tables!G62</f>
        <v>8</v>
      </c>
      <c r="H43" s="33">
        <f>[1]Tables!J62</f>
        <v>11</v>
      </c>
      <c r="I43" s="34"/>
    </row>
    <row r="44" spans="1:9">
      <c r="A44" s="38" t="str">
        <f>[1]Tables!A59</f>
        <v>Frinton D</v>
      </c>
      <c r="B44" s="33">
        <f>[1]Tables!B59</f>
        <v>1</v>
      </c>
      <c r="C44" s="33">
        <f>[1]Tables!C59</f>
        <v>1</v>
      </c>
      <c r="D44" s="33">
        <f>[1]Tables!D59</f>
        <v>0</v>
      </c>
      <c r="E44" s="33">
        <f>[1]Tables!E59</f>
        <v>0</v>
      </c>
      <c r="F44" s="33">
        <f>[1]Tables!F59</f>
        <v>2</v>
      </c>
      <c r="G44" s="33">
        <f>[1]Tables!G59</f>
        <v>7</v>
      </c>
      <c r="H44" s="33">
        <f>[1]Tables!J59</f>
        <v>10</v>
      </c>
      <c r="I44" s="34"/>
    </row>
    <row r="45" spans="1:9">
      <c r="A45" s="38" t="str">
        <f>[1]Tables!A63</f>
        <v>Kirby B</v>
      </c>
      <c r="B45" s="33">
        <f>[1]Tables!B63</f>
        <v>2</v>
      </c>
      <c r="C45" s="33">
        <f>[1]Tables!C63</f>
        <v>0</v>
      </c>
      <c r="D45" s="33">
        <f>[1]Tables!D63</f>
        <v>0</v>
      </c>
      <c r="E45" s="33">
        <f>[1]Tables!E63</f>
        <v>2</v>
      </c>
      <c r="F45" s="33">
        <f>[1]Tables!F63</f>
        <v>16</v>
      </c>
      <c r="G45" s="33">
        <f>[1]Tables!G63</f>
        <v>2</v>
      </c>
      <c r="H45" s="33">
        <f>[1]Tables!J63</f>
        <v>2</v>
      </c>
      <c r="I45" s="34"/>
    </row>
    <row r="46" spans="1:9">
      <c r="A46" s="38" t="str">
        <f>[1]Tables!A60</f>
        <v>Mersea Island A</v>
      </c>
      <c r="B46" s="33">
        <f>[1]Tables!B60</f>
        <v>1</v>
      </c>
      <c r="C46" s="33">
        <f>[1]Tables!C60</f>
        <v>0</v>
      </c>
      <c r="D46" s="33">
        <f>[1]Tables!D60</f>
        <v>0</v>
      </c>
      <c r="E46" s="33">
        <f>[1]Tables!E60</f>
        <v>1</v>
      </c>
      <c r="F46" s="33">
        <f>[1]Tables!F60</f>
        <v>8</v>
      </c>
      <c r="G46" s="33">
        <f>[1]Tables!G60</f>
        <v>1</v>
      </c>
      <c r="H46" s="33">
        <f>[1]Tables!J60</f>
        <v>1</v>
      </c>
      <c r="I46" s="34"/>
    </row>
    <row r="47" spans="1:9">
      <c r="A47" s="26"/>
      <c r="B47" s="23"/>
      <c r="C47" s="23"/>
      <c r="D47" s="23"/>
      <c r="E47" s="23"/>
      <c r="F47" s="23"/>
      <c r="G47" s="23"/>
      <c r="H47" s="23"/>
      <c r="I47" s="34"/>
    </row>
    <row r="48" spans="1:9">
      <c r="A48" s="26"/>
      <c r="B48" s="23"/>
      <c r="C48" s="23"/>
      <c r="D48" s="23"/>
      <c r="E48" s="23"/>
      <c r="F48" s="23"/>
      <c r="G48" s="23"/>
      <c r="H48" s="23"/>
    </row>
    <row r="49" spans="1:9" ht="19.5">
      <c r="A49" s="37" t="s">
        <v>18</v>
      </c>
      <c r="B49" s="30" t="s">
        <v>11</v>
      </c>
      <c r="C49" s="30" t="s">
        <v>12</v>
      </c>
      <c r="D49" s="30" t="s">
        <v>13</v>
      </c>
      <c r="E49" s="30" t="s">
        <v>14</v>
      </c>
      <c r="F49" s="30" t="s">
        <v>15</v>
      </c>
      <c r="G49" s="30" t="s">
        <v>16</v>
      </c>
      <c r="H49" s="30" t="s">
        <v>17</v>
      </c>
      <c r="I49" s="34"/>
    </row>
    <row r="50" spans="1:9">
      <c r="A50" s="39"/>
      <c r="B50" s="40"/>
      <c r="C50" s="40"/>
      <c r="D50" s="40"/>
      <c r="E50" s="40"/>
      <c r="F50" s="40"/>
      <c r="G50" s="40"/>
      <c r="H50" s="40"/>
      <c r="I50" s="34"/>
    </row>
    <row r="51" spans="1:9">
      <c r="A51" s="41" t="str">
        <f>[1]Tables!A100</f>
        <v>Mersea Island B</v>
      </c>
      <c r="B51" s="33">
        <f>[1]Tables!B100</f>
        <v>2</v>
      </c>
      <c r="C51" s="33">
        <f>[1]Tables!C100</f>
        <v>2</v>
      </c>
      <c r="D51" s="33">
        <f>[1]Tables!D100</f>
        <v>0</v>
      </c>
      <c r="E51" s="33">
        <f>[1]Tables!E100</f>
        <v>0</v>
      </c>
      <c r="F51" s="33">
        <f>[1]Tables!F100</f>
        <v>3</v>
      </c>
      <c r="G51" s="33">
        <f>[1]Tables!G100</f>
        <v>15</v>
      </c>
      <c r="H51" s="33">
        <f>[1]Tables!J100</f>
        <v>21</v>
      </c>
      <c r="I51" s="34"/>
    </row>
    <row r="52" spans="1:9">
      <c r="A52" s="41" t="str">
        <f>[1]Tables!A99</f>
        <v>David Lloyd Club E</v>
      </c>
      <c r="B52" s="33">
        <f>[1]Tables!B99</f>
        <v>2</v>
      </c>
      <c r="C52" s="33">
        <f>[1]Tables!C99</f>
        <v>1</v>
      </c>
      <c r="D52" s="33">
        <f>[1]Tables!D99</f>
        <v>0</v>
      </c>
      <c r="E52" s="33">
        <f>[1]Tables!E99</f>
        <v>1</v>
      </c>
      <c r="F52" s="33">
        <f>[1]Tables!F99</f>
        <v>9</v>
      </c>
      <c r="G52" s="33">
        <f>[1]Tables!G99</f>
        <v>9</v>
      </c>
      <c r="H52" s="33">
        <f>[1]Tables!J99</f>
        <v>12</v>
      </c>
      <c r="I52" s="34"/>
    </row>
    <row r="53" spans="1:9">
      <c r="A53" s="41" t="str">
        <f>[1]Tables!A98</f>
        <v>Mersea Island C</v>
      </c>
      <c r="B53" s="33">
        <f>[1]Tables!B98</f>
        <v>3</v>
      </c>
      <c r="C53" s="33">
        <f>[1]Tables!C98</f>
        <v>1</v>
      </c>
      <c r="D53" s="33">
        <f>[1]Tables!D98</f>
        <v>0</v>
      </c>
      <c r="E53" s="33">
        <f>[1]Tables!E98</f>
        <v>2</v>
      </c>
      <c r="F53" s="33">
        <f>[1]Tables!F98</f>
        <v>18</v>
      </c>
      <c r="G53" s="33">
        <f>[1]Tables!G98</f>
        <v>9</v>
      </c>
      <c r="H53" s="33">
        <f>[1]Tables!J98</f>
        <v>12</v>
      </c>
      <c r="I53" s="34"/>
    </row>
    <row r="54" spans="1:9">
      <c r="A54" s="41" t="str">
        <f>[1]Tables!A103</f>
        <v>Lexden Hill C</v>
      </c>
      <c r="B54" s="33">
        <f>[1]Tables!B103</f>
        <v>1</v>
      </c>
      <c r="C54" s="33">
        <f>[1]Tables!C103</f>
        <v>1</v>
      </c>
      <c r="D54" s="33">
        <f>[1]Tables!D103</f>
        <v>0</v>
      </c>
      <c r="E54" s="33">
        <f>[1]Tables!E103</f>
        <v>0</v>
      </c>
      <c r="F54" s="33">
        <f>[1]Tables!F103</f>
        <v>3</v>
      </c>
      <c r="G54" s="33">
        <f>[1]Tables!G103</f>
        <v>6</v>
      </c>
      <c r="H54" s="33">
        <f>[1]Tables!J103</f>
        <v>9</v>
      </c>
      <c r="I54" s="34"/>
    </row>
    <row r="55" spans="1:9">
      <c r="A55" s="41" t="str">
        <f>[1]Tables!A104</f>
        <v>Spring Lane C</v>
      </c>
      <c r="B55" s="33">
        <f>[1]Tables!B104</f>
        <v>1</v>
      </c>
      <c r="C55" s="33">
        <f>[1]Tables!C104</f>
        <v>1</v>
      </c>
      <c r="D55" s="33">
        <f>[1]Tables!D104</f>
        <v>0</v>
      </c>
      <c r="E55" s="33">
        <f>[1]Tables!E104</f>
        <v>0</v>
      </c>
      <c r="F55" s="33">
        <f>[1]Tables!F104</f>
        <v>4</v>
      </c>
      <c r="G55" s="33">
        <f>[1]Tables!G104</f>
        <v>5</v>
      </c>
      <c r="H55" s="33">
        <f>[1]Tables!J104</f>
        <v>8</v>
      </c>
      <c r="I55" s="34"/>
    </row>
    <row r="56" spans="1:9">
      <c r="A56" s="41" t="str">
        <f>[1]Tables!A101</f>
        <v>Lt Clacton B</v>
      </c>
      <c r="B56" s="33">
        <f>[1]Tables!B101</f>
        <v>2</v>
      </c>
      <c r="C56" s="33">
        <f>[1]Tables!C101</f>
        <v>0</v>
      </c>
      <c r="D56" s="33">
        <f>[1]Tables!D101</f>
        <v>0</v>
      </c>
      <c r="E56" s="33">
        <f>[1]Tables!E101</f>
        <v>2</v>
      </c>
      <c r="F56" s="33">
        <f>[1]Tables!F101</f>
        <v>11</v>
      </c>
      <c r="G56" s="33">
        <f>[1]Tables!G101</f>
        <v>7</v>
      </c>
      <c r="H56" s="33">
        <f>[1]Tables!J101</f>
        <v>7</v>
      </c>
      <c r="I56" s="34"/>
    </row>
    <row r="57" spans="1:9">
      <c r="A57" s="42" t="str">
        <f>[1]Tables!A105</f>
        <v>Wivenhoe</v>
      </c>
      <c r="B57" s="33">
        <f>[1]Tables!B105</f>
        <v>1</v>
      </c>
      <c r="C57" s="33">
        <f>[1]Tables!C105</f>
        <v>0</v>
      </c>
      <c r="D57" s="33">
        <f>[1]Tables!D105</f>
        <v>0</v>
      </c>
      <c r="E57" s="33">
        <f>[1]Tables!E105</f>
        <v>1</v>
      </c>
      <c r="F57" s="33">
        <f>[1]Tables!F105</f>
        <v>6</v>
      </c>
      <c r="G57" s="33">
        <f>[1]Tables!G105</f>
        <v>3</v>
      </c>
      <c r="H57" s="33">
        <f>[1]Tables!J105</f>
        <v>3</v>
      </c>
      <c r="I57" s="34"/>
    </row>
    <row r="58" spans="1:9">
      <c r="A58" s="41" t="str">
        <f>[1]Tables!A102</f>
        <v>Col Officers' Club E</v>
      </c>
      <c r="B58" s="33">
        <f>[1]Tables!B102</f>
        <v>0</v>
      </c>
      <c r="C58" s="33">
        <f>[1]Tables!C102</f>
        <v>0</v>
      </c>
      <c r="D58" s="33">
        <f>[1]Tables!D102</f>
        <v>0</v>
      </c>
      <c r="E58" s="33">
        <f>[1]Tables!E102</f>
        <v>0</v>
      </c>
      <c r="F58" s="33">
        <f>[1]Tables!F102</f>
        <v>0</v>
      </c>
      <c r="G58" s="33">
        <f>[1]Tables!G102</f>
        <v>0</v>
      </c>
      <c r="H58" s="33">
        <f>[1]Tables!J102</f>
        <v>0</v>
      </c>
      <c r="I58" s="34"/>
    </row>
    <row r="59" spans="1:9">
      <c r="A59" s="43"/>
      <c r="B59" s="23"/>
      <c r="C59" s="23"/>
      <c r="D59" s="23"/>
      <c r="E59" s="23"/>
      <c r="F59" s="23"/>
      <c r="G59" s="23"/>
      <c r="H59" s="23"/>
      <c r="I59" s="34"/>
    </row>
    <row r="60" spans="1:9">
      <c r="A60" s="43"/>
      <c r="B60" s="23"/>
      <c r="C60" s="23"/>
      <c r="D60" s="23"/>
      <c r="E60" s="23"/>
      <c r="F60" s="23"/>
      <c r="G60" s="23"/>
      <c r="H60" s="23"/>
      <c r="I60" s="34"/>
    </row>
    <row r="61" spans="1:9">
      <c r="A61" s="44" t="s">
        <v>19</v>
      </c>
      <c r="B61" s="23"/>
      <c r="C61" s="45"/>
      <c r="D61" s="45"/>
      <c r="E61" s="23"/>
      <c r="F61" s="23"/>
      <c r="G61" s="46"/>
      <c r="H61" s="46"/>
      <c r="I61" s="34"/>
    </row>
    <row r="62" spans="1:9">
      <c r="A62" s="47">
        <f ca="1">NOW()</f>
        <v>46158.577938888891</v>
      </c>
      <c r="B62" s="46"/>
      <c r="C62" s="46"/>
      <c r="D62" s="46"/>
      <c r="E62" s="46"/>
      <c r="F62" s="46"/>
      <c r="G62" s="46"/>
      <c r="H62" s="46"/>
      <c r="I62" s="34"/>
    </row>
    <row r="63" spans="1:9">
      <c r="A63" s="48" t="s">
        <v>20</v>
      </c>
      <c r="B63" s="49"/>
      <c r="C63" s="46"/>
      <c r="D63" s="46"/>
      <c r="E63" s="46"/>
      <c r="F63" s="46"/>
      <c r="G63" s="46"/>
      <c r="H63" s="46"/>
      <c r="I63" s="34"/>
    </row>
    <row r="64" spans="1:9">
      <c r="A64" s="50"/>
      <c r="B64" s="23"/>
      <c r="C64" s="27"/>
      <c r="D64" s="27"/>
      <c r="E64" s="27"/>
      <c r="F64" s="27"/>
      <c r="G64" s="27"/>
      <c r="H64" s="27"/>
    </row>
    <row r="65" spans="1:8">
      <c r="A65" s="24" t="s">
        <v>21</v>
      </c>
      <c r="B65" s="23"/>
      <c r="C65" s="45"/>
      <c r="D65" s="45"/>
      <c r="E65" s="23"/>
      <c r="F65" s="23"/>
      <c r="G65" s="23"/>
      <c r="H65" s="45"/>
    </row>
    <row r="66" spans="1:8">
      <c r="A66" s="24"/>
      <c r="B66" s="51"/>
      <c r="C66" s="52"/>
      <c r="D66" s="52"/>
      <c r="E66" s="53"/>
      <c r="F66" s="23"/>
      <c r="G66" s="23"/>
      <c r="H66" s="45"/>
    </row>
    <row r="67" spans="1:8">
      <c r="A67" s="24"/>
      <c r="B67" s="54"/>
      <c r="C67" s="45"/>
      <c r="D67" s="45"/>
      <c r="E67" s="55"/>
      <c r="F67" s="23"/>
      <c r="G67" s="23"/>
      <c r="H67" s="45"/>
    </row>
    <row r="68" spans="1:8">
      <c r="A68" s="24"/>
      <c r="B68" s="56"/>
      <c r="C68" s="45"/>
      <c r="D68" s="45"/>
      <c r="E68" s="55"/>
      <c r="F68" s="23"/>
      <c r="G68" s="23"/>
      <c r="H68" s="45"/>
    </row>
    <row r="69" spans="1:8" ht="23.25">
      <c r="A69" s="57" t="s">
        <v>3</v>
      </c>
      <c r="B69" s="54"/>
      <c r="C69" s="45"/>
      <c r="D69" s="45"/>
      <c r="E69" s="55"/>
      <c r="F69" s="23"/>
      <c r="G69" s="23"/>
      <c r="H69" s="45"/>
    </row>
    <row r="70" spans="1:8">
      <c r="A70" s="24"/>
      <c r="B70" s="54"/>
      <c r="C70" s="45"/>
      <c r="D70" s="45"/>
      <c r="E70" s="55"/>
      <c r="F70" s="23"/>
      <c r="G70" s="23"/>
      <c r="H70" s="45"/>
    </row>
    <row r="71" spans="1:8">
      <c r="A71" s="24" t="s">
        <v>21</v>
      </c>
      <c r="B71" s="58"/>
      <c r="C71" s="23"/>
      <c r="D71" s="23"/>
      <c r="E71" s="55"/>
      <c r="F71" s="23"/>
      <c r="G71" s="23"/>
      <c r="H71" s="23"/>
    </row>
    <row r="72" spans="1:8" ht="18">
      <c r="A72" s="59" t="s">
        <v>22</v>
      </c>
      <c r="B72" s="60"/>
      <c r="C72" s="60"/>
      <c r="D72" s="60"/>
      <c r="E72" s="60"/>
      <c r="F72" s="24"/>
      <c r="G72" s="22"/>
      <c r="H72" s="61"/>
    </row>
    <row r="73" spans="1:8">
      <c r="A73" s="26"/>
      <c r="B73" s="27"/>
      <c r="C73" s="27"/>
      <c r="D73" s="27"/>
      <c r="E73" s="27"/>
      <c r="F73" s="27"/>
      <c r="G73" s="27"/>
      <c r="H73" s="27"/>
    </row>
    <row r="74" spans="1:8" ht="19.5">
      <c r="A74" s="29" t="s">
        <v>6</v>
      </c>
      <c r="B74" s="30" t="str">
        <f>[1]Tables!B121</f>
        <v>P</v>
      </c>
      <c r="C74" s="30" t="str">
        <f>[1]Tables!C121</f>
        <v>W</v>
      </c>
      <c r="D74" s="30" t="str">
        <f>[1]Tables!D121</f>
        <v>D</v>
      </c>
      <c r="E74" s="30" t="str">
        <f>[1]Tables!E121</f>
        <v>L</v>
      </c>
      <c r="F74" s="30" t="str">
        <f>[1]Tables!F121</f>
        <v>A</v>
      </c>
      <c r="G74" s="30" t="str">
        <f>[1]Tables!G121</f>
        <v>F</v>
      </c>
      <c r="H74" s="30" t="str">
        <f>[1]Tables!H121</f>
        <v>Pts</v>
      </c>
    </row>
    <row r="75" spans="1:8">
      <c r="A75" s="32"/>
      <c r="B75" s="30"/>
      <c r="C75" s="30"/>
      <c r="D75" s="30"/>
      <c r="E75" s="30"/>
      <c r="F75" s="30"/>
      <c r="G75" s="30"/>
      <c r="H75" s="30"/>
    </row>
    <row r="76" spans="1:8">
      <c r="A76" s="62" t="str">
        <f>[1]Tables!A128</f>
        <v>Frinton A</v>
      </c>
      <c r="B76" s="33">
        <f>[1]Tables!B128</f>
        <v>3</v>
      </c>
      <c r="C76" s="33">
        <f>[1]Tables!C128</f>
        <v>2</v>
      </c>
      <c r="D76" s="33">
        <f>[1]Tables!D128</f>
        <v>0</v>
      </c>
      <c r="E76" s="33">
        <f>[1]Tables!E128</f>
        <v>1</v>
      </c>
      <c r="F76" s="33">
        <f>[1]Tables!F128</f>
        <v>7</v>
      </c>
      <c r="G76" s="33">
        <f>[1]Tables!G128</f>
        <v>20</v>
      </c>
      <c r="H76" s="33">
        <f>[1]Tables!J128</f>
        <v>26</v>
      </c>
    </row>
    <row r="77" spans="1:8">
      <c r="A77" s="62" t="str">
        <f>[1]Tables!A127</f>
        <v>The Essex A</v>
      </c>
      <c r="B77" s="33">
        <f>[1]Tables!B127</f>
        <v>1</v>
      </c>
      <c r="C77" s="33">
        <f>[1]Tables!C127</f>
        <v>1</v>
      </c>
      <c r="D77" s="33">
        <f>[1]Tables!D127</f>
        <v>0</v>
      </c>
      <c r="E77" s="33">
        <f>[1]Tables!E127</f>
        <v>0</v>
      </c>
      <c r="F77" s="33">
        <f>[1]Tables!F127</f>
        <v>2</v>
      </c>
      <c r="G77" s="33">
        <f>[1]Tables!G127</f>
        <v>7</v>
      </c>
      <c r="H77" s="33">
        <f>[1]Tables!J127</f>
        <v>10</v>
      </c>
    </row>
    <row r="78" spans="1:8">
      <c r="A78" s="62" t="str">
        <f>[1]Tables!A129</f>
        <v>Lexden Hill A</v>
      </c>
      <c r="B78" s="33">
        <f>[1]Tables!B129</f>
        <v>1</v>
      </c>
      <c r="C78" s="33">
        <f>[1]Tables!C129</f>
        <v>1</v>
      </c>
      <c r="D78" s="33">
        <f>[1]Tables!D129</f>
        <v>0</v>
      </c>
      <c r="E78" s="33">
        <f>[1]Tables!E129</f>
        <v>0</v>
      </c>
      <c r="F78" s="33">
        <f>[1]Tables!F129</f>
        <v>4</v>
      </c>
      <c r="G78" s="33">
        <f>[1]Tables!G129</f>
        <v>5</v>
      </c>
      <c r="H78" s="33">
        <f>[1]Tables!J129</f>
        <v>8</v>
      </c>
    </row>
    <row r="79" spans="1:8">
      <c r="A79" s="62" t="str">
        <f>[1]Tables!A125</f>
        <v>Frinton B</v>
      </c>
      <c r="B79" s="33">
        <f>[1]Tables!B125</f>
        <v>3</v>
      </c>
      <c r="C79" s="33">
        <f>[1]Tables!C125</f>
        <v>0</v>
      </c>
      <c r="D79" s="33">
        <f>[1]Tables!D125</f>
        <v>0</v>
      </c>
      <c r="E79" s="33">
        <f>[1]Tables!E125</f>
        <v>3</v>
      </c>
      <c r="F79" s="33">
        <f>[1]Tables!F125</f>
        <v>23</v>
      </c>
      <c r="G79" s="33">
        <f>[1]Tables!G125</f>
        <v>4</v>
      </c>
      <c r="H79" s="33">
        <f>[1]Tables!J125</f>
        <v>4</v>
      </c>
    </row>
    <row r="80" spans="1:8">
      <c r="A80" s="62" t="str">
        <f>[1]Tables!A126</f>
        <v>Spring Lane A</v>
      </c>
      <c r="B80" s="33">
        <f>[1]Tables!B126</f>
        <v>0</v>
      </c>
      <c r="C80" s="33">
        <f>[1]Tables!C126</f>
        <v>0</v>
      </c>
      <c r="D80" s="33">
        <f>[1]Tables!D126</f>
        <v>0</v>
      </c>
      <c r="E80" s="33">
        <f>[1]Tables!E126</f>
        <v>0</v>
      </c>
      <c r="F80" s="33">
        <f>[1]Tables!F126</f>
        <v>0</v>
      </c>
      <c r="G80" s="33">
        <f>[1]Tables!G126</f>
        <v>0</v>
      </c>
      <c r="H80" s="33">
        <f>[1]Tables!J126</f>
        <v>0</v>
      </c>
    </row>
    <row r="81" spans="1:8">
      <c r="A81" s="26"/>
      <c r="B81" s="27"/>
      <c r="C81" s="27"/>
      <c r="D81" s="27"/>
      <c r="E81" s="27"/>
      <c r="F81" s="27"/>
      <c r="G81" s="27"/>
      <c r="H81" s="27"/>
    </row>
    <row r="82" spans="1:8" ht="19.5">
      <c r="A82" s="29" t="s">
        <v>7</v>
      </c>
      <c r="B82" s="30" t="str">
        <f>[1]Tables!B133</f>
        <v>P</v>
      </c>
      <c r="C82" s="30" t="str">
        <f>[1]Tables!C133</f>
        <v>W</v>
      </c>
      <c r="D82" s="30" t="str">
        <f>[1]Tables!D133</f>
        <v>D</v>
      </c>
      <c r="E82" s="30" t="str">
        <f>[1]Tables!E133</f>
        <v>L</v>
      </c>
      <c r="F82" s="30" t="str">
        <f>[1]Tables!F133</f>
        <v>A</v>
      </c>
      <c r="G82" s="30" t="str">
        <f>[1]Tables!G133</f>
        <v>F</v>
      </c>
      <c r="H82" s="30" t="str">
        <f>[1]Tables!H133</f>
        <v>Pts</v>
      </c>
    </row>
    <row r="83" spans="1:8">
      <c r="A83" s="32"/>
      <c r="B83" s="30"/>
      <c r="C83" s="30"/>
      <c r="D83" s="30"/>
      <c r="E83" s="30"/>
      <c r="F83" s="30"/>
      <c r="G83" s="30"/>
      <c r="H83" s="30"/>
    </row>
    <row r="84" spans="1:8">
      <c r="A84" s="62" t="str">
        <f>[1]Tables!A139</f>
        <v>Col Officers' Club A</v>
      </c>
      <c r="B84" s="33">
        <f>[1]Tables!B139</f>
        <v>1</v>
      </c>
      <c r="C84" s="33">
        <f>[1]Tables!C139</f>
        <v>1</v>
      </c>
      <c r="D84" s="33">
        <f>[1]Tables!D139</f>
        <v>0</v>
      </c>
      <c r="E84" s="33">
        <f>[1]Tables!E139</f>
        <v>0</v>
      </c>
      <c r="F84" s="33">
        <f>[1]Tables!F139</f>
        <v>3</v>
      </c>
      <c r="G84" s="33">
        <f>[1]Tables!G139</f>
        <v>6</v>
      </c>
      <c r="H84" s="33">
        <f>[1]Tables!J139</f>
        <v>9</v>
      </c>
    </row>
    <row r="85" spans="1:8">
      <c r="A85" s="62" t="str">
        <f>[1]Tables!A138</f>
        <v>Lexden R&amp;F Club A</v>
      </c>
      <c r="B85" s="33">
        <f>[1]Tables!B138</f>
        <v>1</v>
      </c>
      <c r="C85" s="33">
        <f>[1]Tables!C138</f>
        <v>1</v>
      </c>
      <c r="D85" s="33">
        <f>[1]Tables!D138</f>
        <v>0</v>
      </c>
      <c r="E85" s="33">
        <f>[1]Tables!E138</f>
        <v>0</v>
      </c>
      <c r="F85" s="33">
        <f>[1]Tables!F138</f>
        <v>4</v>
      </c>
      <c r="G85" s="33">
        <f>[1]Tables!G138</f>
        <v>5</v>
      </c>
      <c r="H85" s="33">
        <f>[1]Tables!J138</f>
        <v>8</v>
      </c>
    </row>
    <row r="86" spans="1:8">
      <c r="A86" s="62" t="str">
        <f>[1]Tables!A137</f>
        <v>Dedham A</v>
      </c>
      <c r="B86" s="33">
        <f>[1]Tables!B137</f>
        <v>1</v>
      </c>
      <c r="C86" s="33">
        <f>[1]Tables!C137</f>
        <v>0</v>
      </c>
      <c r="D86" s="33">
        <f>[1]Tables!D137</f>
        <v>0</v>
      </c>
      <c r="E86" s="33">
        <f>[1]Tables!E137</f>
        <v>1</v>
      </c>
      <c r="F86" s="33">
        <f>[1]Tables!F137</f>
        <v>5</v>
      </c>
      <c r="G86" s="33">
        <f>[1]Tables!G137</f>
        <v>4</v>
      </c>
      <c r="H86" s="33">
        <f>[1]Tables!J137</f>
        <v>4</v>
      </c>
    </row>
    <row r="87" spans="1:8">
      <c r="A87" s="62" t="str">
        <f>[1]Tables!A141</f>
        <v>Lt Clacton</v>
      </c>
      <c r="B87" s="33">
        <f>[1]Tables!B141</f>
        <v>1</v>
      </c>
      <c r="C87" s="33">
        <f>[1]Tables!C141</f>
        <v>0</v>
      </c>
      <c r="D87" s="33">
        <f>[1]Tables!D141</f>
        <v>0</v>
      </c>
      <c r="E87" s="33">
        <f>[1]Tables!E141</f>
        <v>1</v>
      </c>
      <c r="F87" s="33">
        <f>[1]Tables!F141</f>
        <v>6</v>
      </c>
      <c r="G87" s="33">
        <f>[1]Tables!G141</f>
        <v>3</v>
      </c>
      <c r="H87" s="33">
        <f>[1]Tables!J141</f>
        <v>3</v>
      </c>
    </row>
    <row r="88" spans="1:8">
      <c r="A88" s="62" t="str">
        <f>[1]Tables!A140</f>
        <v>The Essex B</v>
      </c>
      <c r="B88" s="33">
        <f>[1]Tables!B140</f>
        <v>0</v>
      </c>
      <c r="C88" s="33">
        <f>[1]Tables!C140</f>
        <v>0</v>
      </c>
      <c r="D88" s="33">
        <f>[1]Tables!D140</f>
        <v>0</v>
      </c>
      <c r="E88" s="33">
        <f>[1]Tables!E140</f>
        <v>0</v>
      </c>
      <c r="F88" s="33">
        <f>[1]Tables!F140</f>
        <v>0</v>
      </c>
      <c r="G88" s="33">
        <f>[1]Tables!G140</f>
        <v>0</v>
      </c>
      <c r="H88" s="33">
        <f>[1]Tables!J140</f>
        <v>0</v>
      </c>
    </row>
    <row r="89" spans="1:8">
      <c r="A89" s="26"/>
      <c r="B89" s="27"/>
      <c r="C89" s="27"/>
      <c r="D89" s="27"/>
      <c r="E89" s="27"/>
      <c r="F89" s="27"/>
      <c r="G89" s="27"/>
      <c r="H89" s="27"/>
    </row>
    <row r="90" spans="1:8" ht="19.5">
      <c r="A90" s="29" t="s">
        <v>8</v>
      </c>
      <c r="B90" s="30" t="str">
        <f>[1]Tables!B145</f>
        <v>P</v>
      </c>
      <c r="C90" s="30" t="str">
        <f>[1]Tables!C145</f>
        <v>W</v>
      </c>
      <c r="D90" s="30" t="str">
        <f>[1]Tables!D145</f>
        <v>D</v>
      </c>
      <c r="E90" s="30" t="str">
        <f>[1]Tables!E145</f>
        <v>L</v>
      </c>
      <c r="F90" s="30" t="str">
        <f>[1]Tables!F145</f>
        <v>A</v>
      </c>
      <c r="G90" s="30" t="str">
        <f>[1]Tables!G145</f>
        <v>F</v>
      </c>
      <c r="H90" s="30" t="str">
        <f>[1]Tables!H145</f>
        <v>Pts</v>
      </c>
    </row>
    <row r="91" spans="1:8">
      <c r="A91" s="32"/>
      <c r="B91" s="30"/>
      <c r="C91" s="30"/>
      <c r="D91" s="30"/>
      <c r="E91" s="30"/>
      <c r="F91" s="30"/>
      <c r="G91" s="30"/>
      <c r="H91" s="30"/>
    </row>
    <row r="92" spans="1:8">
      <c r="A92" s="62" t="str">
        <f>[1]Tables!A152</f>
        <v>David Lloyd Club A</v>
      </c>
      <c r="B92" s="33">
        <f>[1]Tables!B152</f>
        <v>3</v>
      </c>
      <c r="C92" s="33">
        <f>[1]Tables!C152</f>
        <v>3</v>
      </c>
      <c r="D92" s="33">
        <f>[1]Tables!D152</f>
        <v>0</v>
      </c>
      <c r="E92" s="33">
        <f>[1]Tables!E152</f>
        <v>0</v>
      </c>
      <c r="F92" s="33">
        <f>[1]Tables!F152</f>
        <v>6</v>
      </c>
      <c r="G92" s="33">
        <f>[1]Tables!G152</f>
        <v>21</v>
      </c>
      <c r="H92" s="33">
        <f>[1]Tables!J152</f>
        <v>30</v>
      </c>
    </row>
    <row r="93" spans="1:8">
      <c r="A93" s="62" t="str">
        <f>[1]Tables!A150</f>
        <v>Kirby A</v>
      </c>
      <c r="B93" s="33">
        <f>[1]Tables!B150</f>
        <v>1</v>
      </c>
      <c r="C93" s="33">
        <f>[1]Tables!C150</f>
        <v>1</v>
      </c>
      <c r="D93" s="33">
        <f>[1]Tables!D150</f>
        <v>0</v>
      </c>
      <c r="E93" s="33">
        <f>[1]Tables!E150</f>
        <v>0</v>
      </c>
      <c r="F93" s="33">
        <f>[1]Tables!F150</f>
        <v>4</v>
      </c>
      <c r="G93" s="33">
        <f>[1]Tables!G150</f>
        <v>5</v>
      </c>
      <c r="H93" s="33">
        <f>[1]Tables!J150</f>
        <v>8</v>
      </c>
    </row>
    <row r="94" spans="1:8">
      <c r="A94" s="62" t="str">
        <f>[1]Tables!A149</f>
        <v>Lexden Hill B</v>
      </c>
      <c r="B94" s="33">
        <f>[1]Tables!B149</f>
        <v>1</v>
      </c>
      <c r="C94" s="33">
        <f>[1]Tables!C149</f>
        <v>0</v>
      </c>
      <c r="D94" s="33">
        <f>[1]Tables!D149</f>
        <v>0</v>
      </c>
      <c r="E94" s="33">
        <f>[1]Tables!E149</f>
        <v>1</v>
      </c>
      <c r="F94" s="33">
        <f>[1]Tables!F149</f>
        <v>5</v>
      </c>
      <c r="G94" s="33">
        <f>[1]Tables!G149</f>
        <v>4</v>
      </c>
      <c r="H94" s="33">
        <f>[1]Tables!J149</f>
        <v>4</v>
      </c>
    </row>
    <row r="95" spans="1:8">
      <c r="A95" s="62" t="str">
        <f>[1]Tables!A151</f>
        <v>David Lloyd Club B</v>
      </c>
      <c r="B95" s="33">
        <f>[1]Tables!B151</f>
        <v>2</v>
      </c>
      <c r="C95" s="33">
        <f>[1]Tables!C151</f>
        <v>0</v>
      </c>
      <c r="D95" s="33">
        <f>[1]Tables!D151</f>
        <v>0</v>
      </c>
      <c r="E95" s="33">
        <f>[1]Tables!E151</f>
        <v>2</v>
      </c>
      <c r="F95" s="33">
        <f>[1]Tables!F151</f>
        <v>14</v>
      </c>
      <c r="G95" s="33">
        <f>[1]Tables!G151</f>
        <v>4</v>
      </c>
      <c r="H95" s="33">
        <f>[1]Tables!J151</f>
        <v>4</v>
      </c>
    </row>
    <row r="96" spans="1:8">
      <c r="A96" s="62" t="str">
        <f>[1]Tables!A148</f>
        <v>Mersea Island A</v>
      </c>
      <c r="B96" s="33">
        <f>[1]Tables!B148</f>
        <v>1</v>
      </c>
      <c r="C96" s="33">
        <f>[1]Tables!C148</f>
        <v>0</v>
      </c>
      <c r="D96" s="33">
        <f>[1]Tables!D148</f>
        <v>0</v>
      </c>
      <c r="E96" s="33">
        <f>[1]Tables!E148</f>
        <v>1</v>
      </c>
      <c r="F96" s="33">
        <f>[1]Tables!F148</f>
        <v>7</v>
      </c>
      <c r="G96" s="33">
        <f>[1]Tables!G148</f>
        <v>2</v>
      </c>
      <c r="H96" s="33">
        <f>[1]Tables!J148</f>
        <v>2</v>
      </c>
    </row>
    <row r="97" spans="1:8">
      <c r="A97" s="26"/>
      <c r="B97" s="27"/>
      <c r="C97" s="27"/>
      <c r="D97" s="27"/>
      <c r="E97" s="27"/>
      <c r="F97" s="27"/>
      <c r="G97" s="27"/>
      <c r="H97" s="27"/>
    </row>
    <row r="98" spans="1:8" ht="19.5">
      <c r="A98" s="37" t="s">
        <v>9</v>
      </c>
      <c r="B98" s="30" t="str">
        <f>[1]Tables!B156</f>
        <v>P</v>
      </c>
      <c r="C98" s="30" t="str">
        <f>[1]Tables!C156</f>
        <v>W</v>
      </c>
      <c r="D98" s="30" t="str">
        <f>[1]Tables!D156</f>
        <v>D</v>
      </c>
      <c r="E98" s="30" t="str">
        <f>[1]Tables!E156</f>
        <v>L</v>
      </c>
      <c r="F98" s="30" t="str">
        <f>[1]Tables!F156</f>
        <v>A</v>
      </c>
      <c r="G98" s="30" t="str">
        <f>[1]Tables!G156</f>
        <v>F</v>
      </c>
      <c r="H98" s="30" t="str">
        <f>[1]Tables!H156</f>
        <v>Pts</v>
      </c>
    </row>
    <row r="99" spans="1:8">
      <c r="A99" s="32"/>
      <c r="B99" s="30"/>
      <c r="C99" s="30"/>
      <c r="D99" s="30"/>
      <c r="E99" s="30"/>
      <c r="F99" s="30"/>
      <c r="G99" s="30"/>
      <c r="H99" s="30"/>
    </row>
    <row r="100" spans="1:8">
      <c r="A100" s="62" t="str">
        <f>[1]Tables!A162</f>
        <v>Dedham B</v>
      </c>
      <c r="B100" s="33">
        <f>[1]Tables!B162</f>
        <v>2</v>
      </c>
      <c r="C100" s="33">
        <f>[1]Tables!C162</f>
        <v>1</v>
      </c>
      <c r="D100" s="33">
        <f>[1]Tables!D162</f>
        <v>0</v>
      </c>
      <c r="E100" s="33">
        <f>[1]Tables!E162</f>
        <v>1</v>
      </c>
      <c r="F100" s="33">
        <f>[1]Tables!F162</f>
        <v>9</v>
      </c>
      <c r="G100" s="33">
        <f>[1]Tables!G162</f>
        <v>9</v>
      </c>
      <c r="H100" s="33">
        <f>[1]Tables!J162</f>
        <v>12</v>
      </c>
    </row>
    <row r="101" spans="1:8">
      <c r="A101" s="62" t="str">
        <f>[1]Tables!A164</f>
        <v>Spring Lane B</v>
      </c>
      <c r="B101" s="33">
        <f>[1]Tables!B164</f>
        <v>2</v>
      </c>
      <c r="C101" s="33">
        <f>[1]Tables!C164</f>
        <v>1</v>
      </c>
      <c r="D101" s="33">
        <f>[1]Tables!D164</f>
        <v>0</v>
      </c>
      <c r="E101" s="33">
        <f>[1]Tables!E164</f>
        <v>1</v>
      </c>
      <c r="F101" s="33">
        <f>[1]Tables!F164</f>
        <v>9</v>
      </c>
      <c r="G101" s="33">
        <f>[1]Tables!G164</f>
        <v>9</v>
      </c>
      <c r="H101" s="33">
        <f>[1]Tables!J164</f>
        <v>12</v>
      </c>
    </row>
    <row r="102" spans="1:8">
      <c r="A102" s="62" t="str">
        <f>[1]Tables!A160</f>
        <v>Col Officers' Club B</v>
      </c>
      <c r="B102" s="33">
        <f>[1]Tables!B160</f>
        <v>1</v>
      </c>
      <c r="C102" s="33">
        <f>[1]Tables!C160</f>
        <v>1</v>
      </c>
      <c r="D102" s="33">
        <f>[1]Tables!D160</f>
        <v>0</v>
      </c>
      <c r="E102" s="33">
        <f>[1]Tables!E160</f>
        <v>0</v>
      </c>
      <c r="F102" s="33">
        <f>[1]Tables!F160</f>
        <v>3</v>
      </c>
      <c r="G102" s="33">
        <f>[1]Tables!G160</f>
        <v>6</v>
      </c>
      <c r="H102" s="33">
        <f>[1]Tables!J160</f>
        <v>9</v>
      </c>
    </row>
    <row r="103" spans="1:8">
      <c r="A103" s="62" t="str">
        <f>[1]Tables!A163</f>
        <v>The Essex C</v>
      </c>
      <c r="B103" s="33">
        <f>[1]Tables!B163</f>
        <v>1</v>
      </c>
      <c r="C103" s="33">
        <f>[1]Tables!C163</f>
        <v>1</v>
      </c>
      <c r="D103" s="33">
        <f>[1]Tables!D163</f>
        <v>0</v>
      </c>
      <c r="E103" s="33">
        <f>[1]Tables!E163</f>
        <v>0</v>
      </c>
      <c r="F103" s="33">
        <f>[1]Tables!F163</f>
        <v>4</v>
      </c>
      <c r="G103" s="33">
        <f>[1]Tables!G163</f>
        <v>5</v>
      </c>
      <c r="H103" s="33">
        <f>[1]Tables!J163</f>
        <v>8</v>
      </c>
    </row>
    <row r="104" spans="1:8">
      <c r="A104" s="62" t="str">
        <f>[1]Tables!A161</f>
        <v>Lexden R&amp;F Club B</v>
      </c>
      <c r="B104" s="33">
        <f>[1]Tables!B161</f>
        <v>2</v>
      </c>
      <c r="C104" s="33">
        <f>[1]Tables!C161</f>
        <v>0</v>
      </c>
      <c r="D104" s="33">
        <f>[1]Tables!D161</f>
        <v>0</v>
      </c>
      <c r="E104" s="33">
        <f>[1]Tables!E161</f>
        <v>2</v>
      </c>
      <c r="F104" s="33">
        <f>[1]Tables!F161</f>
        <v>11</v>
      </c>
      <c r="G104" s="33">
        <f>[1]Tables!G161</f>
        <v>7</v>
      </c>
      <c r="H104" s="33">
        <f>[1]Tables!J161</f>
        <v>7</v>
      </c>
    </row>
    <row r="105" spans="1:8">
      <c r="A105" s="26"/>
      <c r="B105" s="27"/>
      <c r="C105" s="27"/>
      <c r="D105" s="27"/>
      <c r="E105" s="27"/>
      <c r="F105" s="27"/>
      <c r="G105" s="27"/>
      <c r="H105" s="27"/>
    </row>
    <row r="106" spans="1:8" ht="19.5">
      <c r="A106" s="37" t="s">
        <v>10</v>
      </c>
      <c r="B106" s="30" t="str">
        <f>[1]Tables!B169</f>
        <v>P</v>
      </c>
      <c r="C106" s="30" t="str">
        <f>[1]Tables!C169</f>
        <v>W</v>
      </c>
      <c r="D106" s="30" t="str">
        <f>[1]Tables!D169</f>
        <v>D</v>
      </c>
      <c r="E106" s="30" t="str">
        <f>[1]Tables!E169</f>
        <v>L</v>
      </c>
      <c r="F106" s="30" t="str">
        <f>[1]Tables!F169</f>
        <v>A</v>
      </c>
      <c r="G106" s="30" t="str">
        <f>[1]Tables!G169</f>
        <v>F</v>
      </c>
      <c r="H106" s="30" t="str">
        <f>[1]Tables!J169</f>
        <v>Pts</v>
      </c>
    </row>
    <row r="107" spans="1:8">
      <c r="A107" s="32"/>
      <c r="B107" s="30"/>
      <c r="C107" s="30"/>
      <c r="D107" s="30"/>
      <c r="E107" s="30"/>
      <c r="F107" s="30"/>
      <c r="G107" s="30"/>
      <c r="H107" s="30"/>
    </row>
    <row r="108" spans="1:8">
      <c r="A108" s="62" t="str">
        <f>[1]Tables!A174</f>
        <v>Lexden R&amp;F Club C</v>
      </c>
      <c r="B108" s="33">
        <f>[1]Tables!B174</f>
        <v>2</v>
      </c>
      <c r="C108" s="33">
        <f>[1]Tables!C174</f>
        <v>2</v>
      </c>
      <c r="D108" s="33">
        <f>[1]Tables!D174</f>
        <v>0</v>
      </c>
      <c r="E108" s="33">
        <f>[1]Tables!E174</f>
        <v>0</v>
      </c>
      <c r="F108" s="33">
        <f>[1]Tables!F174</f>
        <v>3</v>
      </c>
      <c r="G108" s="33">
        <f>[1]Tables!G174</f>
        <v>15</v>
      </c>
      <c r="H108" s="33">
        <f>[1]Tables!J174</f>
        <v>21</v>
      </c>
    </row>
    <row r="109" spans="1:8">
      <c r="A109" s="62" t="str">
        <f>[1]Tables!A173</f>
        <v>David Lloyd Club C</v>
      </c>
      <c r="B109" s="33">
        <f>[1]Tables!B173</f>
        <v>2</v>
      </c>
      <c r="C109" s="33">
        <f>[1]Tables!C173</f>
        <v>2</v>
      </c>
      <c r="D109" s="33">
        <f>[1]Tables!D173</f>
        <v>0</v>
      </c>
      <c r="E109" s="33">
        <f>[1]Tables!E173</f>
        <v>0</v>
      </c>
      <c r="F109" s="33">
        <f>[1]Tables!F173</f>
        <v>3</v>
      </c>
      <c r="G109" s="33">
        <f>[1]Tables!G173</f>
        <v>15</v>
      </c>
      <c r="H109" s="33">
        <f>[1]Tables!J173</f>
        <v>21</v>
      </c>
    </row>
    <row r="110" spans="1:8">
      <c r="A110" s="62" t="str">
        <f>[1]Tables!A172</f>
        <v>Col Officers' Club C</v>
      </c>
      <c r="B110" s="33">
        <f>[1]Tables!B172</f>
        <v>2</v>
      </c>
      <c r="C110" s="33">
        <f>[1]Tables!C172</f>
        <v>1</v>
      </c>
      <c r="D110" s="33">
        <f>[1]Tables!D172</f>
        <v>0</v>
      </c>
      <c r="E110" s="33">
        <f>[1]Tables!E172</f>
        <v>1</v>
      </c>
      <c r="F110" s="33">
        <f>[1]Tables!F172</f>
        <v>10</v>
      </c>
      <c r="G110" s="33">
        <f>[1]Tables!G172</f>
        <v>8</v>
      </c>
      <c r="H110" s="33">
        <f>[1]Tables!J172</f>
        <v>11</v>
      </c>
    </row>
    <row r="111" spans="1:8">
      <c r="A111" s="62" t="str">
        <f>[1]Tables!A170</f>
        <v>The Essex D</v>
      </c>
      <c r="B111" s="33">
        <f>[1]Tables!B170</f>
        <v>2</v>
      </c>
      <c r="C111" s="33">
        <f>[1]Tables!C170</f>
        <v>0</v>
      </c>
      <c r="D111" s="33">
        <f>[1]Tables!D170</f>
        <v>0</v>
      </c>
      <c r="E111" s="33">
        <f>[1]Tables!E170</f>
        <v>2</v>
      </c>
      <c r="F111" s="33">
        <f>[1]Tables!F170</f>
        <v>14</v>
      </c>
      <c r="G111" s="33">
        <f>[1]Tables!G170</f>
        <v>4</v>
      </c>
      <c r="H111" s="33">
        <f>[1]Tables!J170</f>
        <v>4</v>
      </c>
    </row>
    <row r="112" spans="1:8">
      <c r="A112" s="62" t="str">
        <f>[1]Tables!A171</f>
        <v>David Lloyd Club D</v>
      </c>
      <c r="B112" s="33">
        <f>[1]Tables!B171</f>
        <v>2</v>
      </c>
      <c r="C112" s="33">
        <f>[1]Tables!C171</f>
        <v>0</v>
      </c>
      <c r="D112" s="33">
        <f>[1]Tables!D171</f>
        <v>0</v>
      </c>
      <c r="E112" s="33">
        <f>[1]Tables!E171</f>
        <v>2</v>
      </c>
      <c r="F112" s="33">
        <f>[1]Tables!F171</f>
        <v>15</v>
      </c>
      <c r="G112" s="33">
        <f>[1]Tables!G171</f>
        <v>3</v>
      </c>
      <c r="H112" s="33">
        <f>[1]Tables!J171</f>
        <v>3</v>
      </c>
    </row>
    <row r="113" spans="1:8">
      <c r="A113" s="63"/>
      <c r="B113" s="27"/>
      <c r="C113" s="27"/>
      <c r="D113" s="27"/>
      <c r="E113" s="27"/>
      <c r="F113" s="27"/>
      <c r="G113" s="27"/>
      <c r="H113" s="27"/>
    </row>
    <row r="114" spans="1:8" ht="19.5">
      <c r="A114" s="37" t="s">
        <v>18</v>
      </c>
      <c r="B114" s="30" t="str">
        <f>[1]Tables!B206:H206</f>
        <v>P</v>
      </c>
      <c r="C114" s="30" t="str">
        <f>[1]Tables!C206:I206</f>
        <v>W</v>
      </c>
      <c r="D114" s="30" t="str">
        <f>[1]Tables!D206:J206</f>
        <v>D</v>
      </c>
      <c r="E114" s="30" t="str">
        <f>[1]Tables!E206:K206</f>
        <v>L</v>
      </c>
      <c r="F114" s="30" t="str">
        <f>[1]Tables!F206:L206</f>
        <v>A</v>
      </c>
      <c r="G114" s="30" t="str">
        <f>[1]Tables!G206:M206</f>
        <v>F</v>
      </c>
      <c r="H114" s="30" t="str">
        <f>[1]Tables!H206:N206</f>
        <v>Pts</v>
      </c>
    </row>
    <row r="115" spans="1:8" ht="19.5">
      <c r="A115" s="37"/>
      <c r="B115" s="30"/>
      <c r="C115" s="30"/>
      <c r="D115" s="30"/>
      <c r="E115" s="30"/>
      <c r="F115" s="30"/>
      <c r="G115" s="30"/>
      <c r="H115" s="30"/>
    </row>
    <row r="116" spans="1:8">
      <c r="A116" s="62" t="str">
        <f>[1]Tables!A212</f>
        <v>Frinton C</v>
      </c>
      <c r="B116" s="64">
        <f>[1]Tables!B212</f>
        <v>2</v>
      </c>
      <c r="C116" s="64">
        <f>[1]Tables!C212</f>
        <v>2</v>
      </c>
      <c r="D116" s="64">
        <f>[1]Tables!D212</f>
        <v>0</v>
      </c>
      <c r="E116" s="64">
        <f>[1]Tables!E212</f>
        <v>0</v>
      </c>
      <c r="F116" s="65">
        <f>[1]Tables!F212</f>
        <v>5</v>
      </c>
      <c r="G116" s="65">
        <f>[1]Tables!G212</f>
        <v>13</v>
      </c>
      <c r="H116" s="65">
        <f>[1]Tables!J212</f>
        <v>19</v>
      </c>
    </row>
    <row r="117" spans="1:8">
      <c r="A117" s="62" t="str">
        <f>[1]Tables!A213</f>
        <v>Wivenhoe</v>
      </c>
      <c r="B117" s="64">
        <f>[1]Tables!B213</f>
        <v>2</v>
      </c>
      <c r="C117" s="64">
        <f>[1]Tables!C213</f>
        <v>1</v>
      </c>
      <c r="D117" s="64">
        <f>[1]Tables!D213</f>
        <v>0</v>
      </c>
      <c r="E117" s="64">
        <f>[1]Tables!E213</f>
        <v>1</v>
      </c>
      <c r="F117" s="65">
        <f>[1]Tables!F213</f>
        <v>9</v>
      </c>
      <c r="G117" s="65">
        <f>[1]Tables!G213</f>
        <v>9</v>
      </c>
      <c r="H117" s="65">
        <f>[1]Tables!J213</f>
        <v>12</v>
      </c>
    </row>
    <row r="118" spans="1:8">
      <c r="A118" s="62" t="str">
        <f>[1]Tables!A209</f>
        <v>Col Officers' Club D</v>
      </c>
      <c r="B118" s="64">
        <f>[1]Tables!B209</f>
        <v>1</v>
      </c>
      <c r="C118" s="64">
        <f>[1]Tables!C209</f>
        <v>1</v>
      </c>
      <c r="D118" s="64">
        <f>[1]Tables!D209</f>
        <v>0</v>
      </c>
      <c r="E118" s="64">
        <f>[1]Tables!E209</f>
        <v>0</v>
      </c>
      <c r="F118" s="65">
        <f>[1]Tables!F209</f>
        <v>3</v>
      </c>
      <c r="G118" s="65">
        <f>[1]Tables!G209</f>
        <v>6</v>
      </c>
      <c r="H118" s="65">
        <f>[1]Tables!J209</f>
        <v>9</v>
      </c>
    </row>
    <row r="119" spans="1:8">
      <c r="A119" s="62" t="str">
        <f>[1]Tables!A210</f>
        <v>Mersea Island B</v>
      </c>
      <c r="B119" s="64">
        <f>[1]Tables!B210</f>
        <v>1</v>
      </c>
      <c r="C119" s="64">
        <f>[1]Tables!C210</f>
        <v>0</v>
      </c>
      <c r="D119" s="64">
        <f>[1]Tables!D210</f>
        <v>0</v>
      </c>
      <c r="E119" s="64">
        <f>[1]Tables!E210</f>
        <v>1</v>
      </c>
      <c r="F119" s="65">
        <f>[1]Tables!F210</f>
        <v>6</v>
      </c>
      <c r="G119" s="65">
        <f>[1]Tables!G210</f>
        <v>3</v>
      </c>
      <c r="H119" s="65">
        <f>[1]Tables!J210</f>
        <v>3</v>
      </c>
    </row>
    <row r="120" spans="1:8">
      <c r="A120" s="62" t="str">
        <f>[1]Tables!A208</f>
        <v>Kirby B</v>
      </c>
      <c r="B120" s="64">
        <f>[1]Tables!B208</f>
        <v>1</v>
      </c>
      <c r="C120" s="64">
        <f>[1]Tables!C208</f>
        <v>0</v>
      </c>
      <c r="D120" s="64">
        <f>[1]Tables!D208</f>
        <v>0</v>
      </c>
      <c r="E120" s="64">
        <f>[1]Tables!E208</f>
        <v>1</v>
      </c>
      <c r="F120" s="65">
        <f>[1]Tables!F208</f>
        <v>6</v>
      </c>
      <c r="G120" s="65">
        <f>[1]Tables!G208</f>
        <v>3</v>
      </c>
      <c r="H120" s="65">
        <f>[1]Tables!J208</f>
        <v>3</v>
      </c>
    </row>
    <row r="121" spans="1:8">
      <c r="A121" s="62" t="str">
        <f>[1]Tables!A211</f>
        <v>Spring Lane C</v>
      </c>
      <c r="B121" s="64">
        <f>[1]Tables!B211</f>
        <v>1</v>
      </c>
      <c r="C121" s="64">
        <f>[1]Tables!C211</f>
        <v>0</v>
      </c>
      <c r="D121" s="64">
        <f>[1]Tables!D211</f>
        <v>0</v>
      </c>
      <c r="E121" s="64">
        <f>[1]Tables!E211</f>
        <v>1</v>
      </c>
      <c r="F121" s="65">
        <f>[1]Tables!F211</f>
        <v>7</v>
      </c>
      <c r="G121" s="65">
        <f>[1]Tables!G211</f>
        <v>2</v>
      </c>
      <c r="H121" s="65">
        <f>[1]Tables!J211</f>
        <v>2</v>
      </c>
    </row>
    <row r="122" spans="1:8">
      <c r="A122" s="62" t="str">
        <f>[1]Tables!A214</f>
        <v>Free1</v>
      </c>
      <c r="B122" s="64">
        <f>[1]Tables!B214</f>
        <v>0</v>
      </c>
      <c r="C122" s="64">
        <f>[1]Tables!C214</f>
        <v>0</v>
      </c>
      <c r="D122" s="64">
        <f>[1]Tables!D214</f>
        <v>0</v>
      </c>
      <c r="E122" s="64">
        <f>[1]Tables!E214</f>
        <v>0</v>
      </c>
      <c r="F122" s="64">
        <f>[1]Tables!F214</f>
        <v>0</v>
      </c>
      <c r="G122" s="64">
        <f>[1]Tables!G214</f>
        <v>0</v>
      </c>
      <c r="H122" s="64">
        <f>[1]Tables!J214</f>
        <v>0</v>
      </c>
    </row>
    <row r="123" spans="1:8">
      <c r="A123" s="62" t="str">
        <f>[1]Tables!A215</f>
        <v>Free</v>
      </c>
      <c r="B123" s="64">
        <f>[1]Tables!B215</f>
        <v>0</v>
      </c>
      <c r="C123" s="64">
        <f>[1]Tables!C215</f>
        <v>0</v>
      </c>
      <c r="D123" s="64">
        <f>[1]Tables!D215</f>
        <v>0</v>
      </c>
      <c r="E123" s="64">
        <f>[1]Tables!E215</f>
        <v>0</v>
      </c>
      <c r="F123" s="64">
        <f>[1]Tables!F215</f>
        <v>0</v>
      </c>
      <c r="G123" s="64">
        <f>[1]Tables!G215</f>
        <v>0</v>
      </c>
      <c r="H123" s="64">
        <f>[1]Tables!H215</f>
        <v>0</v>
      </c>
    </row>
    <row r="124" spans="1:8">
      <c r="A124" s="63"/>
      <c r="B124" s="27"/>
      <c r="C124" s="27"/>
      <c r="D124" s="27"/>
      <c r="E124" s="27"/>
      <c r="F124" s="27"/>
      <c r="G124" s="27"/>
      <c r="H124" s="27"/>
    </row>
    <row r="125" spans="1:8">
      <c r="A125" s="44" t="s">
        <v>19</v>
      </c>
      <c r="B125" s="23"/>
      <c r="C125" s="45"/>
      <c r="D125" s="45"/>
      <c r="E125" s="23"/>
      <c r="F125" s="23"/>
      <c r="G125" s="23"/>
      <c r="H125" s="23"/>
    </row>
    <row r="126" spans="1:8">
      <c r="A126" s="47">
        <f ca="1">NOW()</f>
        <v>46158.577938888891</v>
      </c>
      <c r="B126" s="66"/>
      <c r="C126" s="23"/>
      <c r="D126" s="23"/>
      <c r="E126" s="23"/>
      <c r="F126" s="23"/>
      <c r="G126" s="23"/>
      <c r="H126" s="23"/>
    </row>
    <row r="127" spans="1:8">
      <c r="A127" s="48" t="s">
        <v>20</v>
      </c>
      <c r="B127" s="23"/>
      <c r="C127" s="23"/>
      <c r="D127" s="23"/>
      <c r="E127" s="23"/>
      <c r="F127" s="23"/>
      <c r="G127" s="23"/>
      <c r="H127" s="23"/>
    </row>
    <row r="128" spans="1:8">
      <c r="A128" s="48"/>
      <c r="B128" s="23"/>
      <c r="C128" s="23"/>
      <c r="D128" s="23"/>
      <c r="E128" s="23"/>
      <c r="F128" s="23"/>
      <c r="G128" s="23"/>
      <c r="H128" s="23"/>
    </row>
    <row r="129" spans="1:8">
      <c r="A129" s="50"/>
      <c r="B129" s="23"/>
      <c r="C129" s="23"/>
      <c r="D129" s="23"/>
      <c r="E129" s="23"/>
      <c r="F129" s="23"/>
      <c r="G129" s="23"/>
      <c r="H129" s="23"/>
    </row>
    <row r="130" spans="1:8">
      <c r="A130" s="50"/>
      <c r="B130" s="51"/>
      <c r="C130" s="67"/>
      <c r="D130" s="67"/>
      <c r="E130" s="53"/>
      <c r="F130" s="23"/>
      <c r="G130" s="23"/>
      <c r="H130" s="23"/>
    </row>
    <row r="131" spans="1:8">
      <c r="A131" s="50"/>
      <c r="B131" s="56"/>
      <c r="C131" s="23"/>
      <c r="D131" s="23"/>
      <c r="E131" s="55"/>
      <c r="F131" s="23"/>
      <c r="G131" s="23"/>
      <c r="H131" s="23"/>
    </row>
    <row r="132" spans="1:8" ht="23.25">
      <c r="A132" s="57" t="s">
        <v>3</v>
      </c>
      <c r="B132" s="54"/>
      <c r="C132" s="23"/>
      <c r="D132" s="23"/>
      <c r="E132" s="55"/>
      <c r="F132" s="23"/>
      <c r="G132" s="23"/>
      <c r="H132" s="23"/>
    </row>
    <row r="133" spans="1:8">
      <c r="A133" s="50"/>
      <c r="B133" s="54"/>
      <c r="C133" s="23"/>
      <c r="D133" s="23"/>
      <c r="E133" s="55"/>
      <c r="F133" s="23"/>
      <c r="G133" s="23"/>
      <c r="H133" s="23"/>
    </row>
    <row r="134" spans="1:8">
      <c r="A134" s="50"/>
      <c r="B134" s="54"/>
      <c r="C134" s="23"/>
      <c r="D134" s="23"/>
      <c r="E134" s="55"/>
      <c r="F134" s="23"/>
      <c r="G134" s="23"/>
      <c r="H134" s="23"/>
    </row>
    <row r="135" spans="1:8">
      <c r="A135" s="26"/>
      <c r="B135" s="54"/>
      <c r="C135" s="23"/>
      <c r="D135" s="23"/>
      <c r="E135" s="55"/>
      <c r="F135" s="23"/>
      <c r="G135" s="23"/>
      <c r="H135" s="23"/>
    </row>
    <row r="136" spans="1:8">
      <c r="A136" s="26"/>
      <c r="B136" s="54"/>
      <c r="C136" s="23"/>
      <c r="D136" s="23"/>
      <c r="E136" s="55"/>
      <c r="F136" s="23"/>
      <c r="G136" s="23"/>
      <c r="H136" s="23"/>
    </row>
    <row r="137" spans="1:8" ht="18">
      <c r="A137" s="59" t="s">
        <v>23</v>
      </c>
      <c r="B137" s="60"/>
      <c r="C137" s="60"/>
      <c r="D137" s="60"/>
      <c r="E137" s="60"/>
      <c r="F137" s="24"/>
      <c r="G137" s="22"/>
      <c r="H137" s="61"/>
    </row>
    <row r="138" spans="1:8" ht="15.75">
      <c r="A138" s="68"/>
      <c r="B138" s="23"/>
      <c r="C138" s="23"/>
      <c r="D138" s="23"/>
      <c r="E138" s="23"/>
      <c r="F138" s="23"/>
      <c r="G138" s="23"/>
      <c r="H138" s="23"/>
    </row>
    <row r="139" spans="1:8" ht="19.5">
      <c r="A139" s="29" t="s">
        <v>6</v>
      </c>
      <c r="B139" s="30" t="str">
        <f>[1]Tables!B221</f>
        <v>P</v>
      </c>
      <c r="C139" s="30" t="str">
        <f>[1]Tables!C221</f>
        <v>W</v>
      </c>
      <c r="D139" s="30" t="str">
        <f>[1]Tables!D221</f>
        <v>D</v>
      </c>
      <c r="E139" s="30" t="str">
        <f>[1]Tables!E221</f>
        <v>L</v>
      </c>
      <c r="F139" s="30" t="str">
        <f>[1]Tables!F221</f>
        <v>A</v>
      </c>
      <c r="G139" s="30" t="str">
        <f>[1]Tables!G221</f>
        <v>F</v>
      </c>
      <c r="H139" s="30" t="str">
        <f>[1]Tables!J221</f>
        <v>Pts</v>
      </c>
    </row>
    <row r="140" spans="1:8">
      <c r="A140" s="32"/>
      <c r="B140" s="30"/>
      <c r="C140" s="30"/>
      <c r="D140" s="30"/>
      <c r="E140" s="30"/>
      <c r="F140" s="30"/>
      <c r="G140" s="30"/>
      <c r="H140" s="30"/>
    </row>
    <row r="141" spans="1:8">
      <c r="A141" s="62" t="str">
        <f>[1]Tables!A227</f>
        <v>Frinton A</v>
      </c>
      <c r="B141" s="33">
        <f>[1]Tables!B227</f>
        <v>3</v>
      </c>
      <c r="C141" s="33">
        <f>[1]Tables!C227</f>
        <v>3</v>
      </c>
      <c r="D141" s="33">
        <f>[1]Tables!D227</f>
        <v>0</v>
      </c>
      <c r="E141" s="33">
        <f>[1]Tables!E227</f>
        <v>0</v>
      </c>
      <c r="F141" s="33">
        <f>[1]Tables!F227</f>
        <v>7</v>
      </c>
      <c r="G141" s="33">
        <f>[1]Tables!G227</f>
        <v>20</v>
      </c>
      <c r="H141" s="33">
        <f>[1]Tables!J227</f>
        <v>29</v>
      </c>
    </row>
    <row r="142" spans="1:8">
      <c r="A142" s="62" t="str">
        <f>[1]Tables!A225</f>
        <v>Dedham A</v>
      </c>
      <c r="B142" s="33">
        <f>[1]Tables!B225</f>
        <v>1</v>
      </c>
      <c r="C142" s="33">
        <f>[1]Tables!C225</f>
        <v>1</v>
      </c>
      <c r="D142" s="33">
        <f>[1]Tables!D225</f>
        <v>0</v>
      </c>
      <c r="E142" s="33">
        <f>[1]Tables!E225</f>
        <v>0</v>
      </c>
      <c r="F142" s="33">
        <f>[1]Tables!F225</f>
        <v>2</v>
      </c>
      <c r="G142" s="33">
        <f>[1]Tables!G225</f>
        <v>7</v>
      </c>
      <c r="H142" s="33">
        <f>[1]Tables!J225</f>
        <v>10</v>
      </c>
    </row>
    <row r="143" spans="1:8">
      <c r="A143" s="62" t="str">
        <f>[1]Tables!A224</f>
        <v>Spring Lane A</v>
      </c>
      <c r="B143" s="33">
        <f>[1]Tables!B224</f>
        <v>1</v>
      </c>
      <c r="C143" s="33">
        <f>[1]Tables!C224</f>
        <v>0</v>
      </c>
      <c r="D143" s="33">
        <f>[1]Tables!D224</f>
        <v>0</v>
      </c>
      <c r="E143" s="33">
        <f>[1]Tables!E224</f>
        <v>1</v>
      </c>
      <c r="F143" s="33">
        <f>[1]Tables!F224</f>
        <v>5</v>
      </c>
      <c r="G143" s="33">
        <f>[1]Tables!G224</f>
        <v>4</v>
      </c>
      <c r="H143" s="33">
        <f>[1]Tables!J224</f>
        <v>4</v>
      </c>
    </row>
    <row r="144" spans="1:8">
      <c r="A144" s="62" t="str">
        <f>[1]Tables!A223</f>
        <v>Frinton B</v>
      </c>
      <c r="B144" s="33">
        <f>[1]Tables!B223</f>
        <v>2</v>
      </c>
      <c r="C144" s="33">
        <f>[1]Tables!C223</f>
        <v>0</v>
      </c>
      <c r="D144" s="33">
        <f>[1]Tables!D223</f>
        <v>0</v>
      </c>
      <c r="E144" s="33">
        <f>[1]Tables!E223</f>
        <v>2</v>
      </c>
      <c r="F144" s="33">
        <f>[1]Tables!F223</f>
        <v>15</v>
      </c>
      <c r="G144" s="33">
        <f>[1]Tables!G223</f>
        <v>3</v>
      </c>
      <c r="H144" s="33">
        <f>[1]Tables!J223</f>
        <v>3</v>
      </c>
    </row>
    <row r="145" spans="1:8">
      <c r="A145" s="62" t="str">
        <f>[1]Tables!A226</f>
        <v>The Essex A</v>
      </c>
      <c r="B145" s="33">
        <f>[1]Tables!B226</f>
        <v>1</v>
      </c>
      <c r="C145" s="33">
        <f>[1]Tables!C226</f>
        <v>0</v>
      </c>
      <c r="D145" s="33">
        <f>[1]Tables!D226</f>
        <v>0</v>
      </c>
      <c r="E145" s="33">
        <f>[1]Tables!E226</f>
        <v>1</v>
      </c>
      <c r="F145" s="33">
        <f>[1]Tables!F226</f>
        <v>7</v>
      </c>
      <c r="G145" s="33">
        <f>[1]Tables!G226</f>
        <v>2</v>
      </c>
      <c r="H145" s="33">
        <f>[1]Tables!J226</f>
        <v>2</v>
      </c>
    </row>
    <row r="146" spans="1:8">
      <c r="A146" s="26"/>
      <c r="B146" s="27"/>
      <c r="C146" s="27"/>
      <c r="D146" s="27"/>
      <c r="E146" s="69"/>
      <c r="F146" s="27"/>
      <c r="G146" s="27"/>
      <c r="H146" s="27"/>
    </row>
    <row r="147" spans="1:8" ht="19.5">
      <c r="A147" s="29" t="s">
        <v>7</v>
      </c>
      <c r="B147" s="30" t="str">
        <f>[1]Tables!B234</f>
        <v>P</v>
      </c>
      <c r="C147" s="30" t="str">
        <f>[1]Tables!C234</f>
        <v>W</v>
      </c>
      <c r="D147" s="30" t="str">
        <f>[1]Tables!D234</f>
        <v>D</v>
      </c>
      <c r="E147" s="30" t="str">
        <f>[1]Tables!E234</f>
        <v>L</v>
      </c>
      <c r="F147" s="30" t="str">
        <f>[1]Tables!F234</f>
        <v>A</v>
      </c>
      <c r="G147" s="30" t="str">
        <f>[1]Tables!G234</f>
        <v>F</v>
      </c>
      <c r="H147" s="30" t="str">
        <f>[1]Tables!J234</f>
        <v>Pts</v>
      </c>
    </row>
    <row r="148" spans="1:8">
      <c r="A148" s="32"/>
      <c r="B148" s="30"/>
      <c r="C148" s="30"/>
      <c r="D148" s="30"/>
      <c r="E148" s="30"/>
      <c r="F148" s="30"/>
      <c r="G148" s="30"/>
      <c r="H148" s="30"/>
    </row>
    <row r="149" spans="1:8">
      <c r="A149" s="62" t="str">
        <f>[1]Tables!A239</f>
        <v>David Lloyd Club A</v>
      </c>
      <c r="B149" s="33">
        <f>[1]Tables!B239</f>
        <v>3</v>
      </c>
      <c r="C149" s="33">
        <f>[1]Tables!C239</f>
        <v>2</v>
      </c>
      <c r="D149" s="33">
        <f>[1]Tables!D239</f>
        <v>0</v>
      </c>
      <c r="E149" s="33">
        <f>[1]Tables!E239</f>
        <v>1</v>
      </c>
      <c r="F149" s="33">
        <f>[1]Tables!F239</f>
        <v>12</v>
      </c>
      <c r="G149" s="33">
        <f>[1]Tables!G239</f>
        <v>15</v>
      </c>
      <c r="H149" s="33">
        <f>[1]Tables!J239</f>
        <v>21</v>
      </c>
    </row>
    <row r="150" spans="1:8">
      <c r="A150" s="62" t="str">
        <f>[1]Tables!A238</f>
        <v>The Essex B</v>
      </c>
      <c r="B150" s="33">
        <f>[1]Tables!B238</f>
        <v>1</v>
      </c>
      <c r="C150" s="33">
        <f>[1]Tables!C238</f>
        <v>1</v>
      </c>
      <c r="D150" s="33">
        <f>[1]Tables!D238</f>
        <v>0</v>
      </c>
      <c r="E150" s="33">
        <f>[1]Tables!E238</f>
        <v>0</v>
      </c>
      <c r="F150" s="33">
        <f>[1]Tables!F238</f>
        <v>2</v>
      </c>
      <c r="G150" s="33">
        <f>[1]Tables!G238</f>
        <v>7</v>
      </c>
      <c r="H150" s="33">
        <f>[1]Tables!J238</f>
        <v>10</v>
      </c>
    </row>
    <row r="151" spans="1:8">
      <c r="A151" s="62" t="str">
        <f>[1]Tables!A236</f>
        <v>Col Officers' Club A</v>
      </c>
      <c r="B151" s="33">
        <f>[1]Tables!B236</f>
        <v>2</v>
      </c>
      <c r="C151" s="33">
        <f>[1]Tables!C236</f>
        <v>1</v>
      </c>
      <c r="D151" s="33">
        <f>[1]Tables!D236</f>
        <v>0</v>
      </c>
      <c r="E151" s="33">
        <f>[1]Tables!E236</f>
        <v>1</v>
      </c>
      <c r="F151" s="33">
        <f>[1]Tables!F236</f>
        <v>11</v>
      </c>
      <c r="G151" s="33">
        <f>[1]Tables!G236</f>
        <v>7</v>
      </c>
      <c r="H151" s="33">
        <f>[1]Tables!J236</f>
        <v>10</v>
      </c>
    </row>
    <row r="152" spans="1:8">
      <c r="A152" s="62" t="str">
        <f>[1]Tables!A240</f>
        <v>David Lloyd Club B</v>
      </c>
      <c r="B152" s="33">
        <f>[1]Tables!B240</f>
        <v>2</v>
      </c>
      <c r="C152" s="33">
        <f>[1]Tables!C240</f>
        <v>0</v>
      </c>
      <c r="D152" s="33">
        <f>[1]Tables!D240</f>
        <v>0</v>
      </c>
      <c r="E152" s="33">
        <f>[1]Tables!E240</f>
        <v>2</v>
      </c>
      <c r="F152" s="33">
        <f>[1]Tables!F240</f>
        <v>11</v>
      </c>
      <c r="G152" s="33">
        <f>[1]Tables!G240</f>
        <v>7</v>
      </c>
      <c r="H152" s="33">
        <f>[1]Tables!J240</f>
        <v>7</v>
      </c>
    </row>
    <row r="153" spans="1:8">
      <c r="A153" s="62" t="str">
        <f>[1]Tables!A237</f>
        <v>Lexden Hill A</v>
      </c>
      <c r="B153" s="33">
        <f>[1]Tables!B237</f>
        <v>0</v>
      </c>
      <c r="C153" s="33">
        <f>[1]Tables!C237</f>
        <v>0</v>
      </c>
      <c r="D153" s="33">
        <f>[1]Tables!D237</f>
        <v>0</v>
      </c>
      <c r="E153" s="33">
        <f>[1]Tables!E237</f>
        <v>0</v>
      </c>
      <c r="F153" s="33">
        <f>[1]Tables!F237</f>
        <v>0</v>
      </c>
      <c r="G153" s="33">
        <f>[1]Tables!G237</f>
        <v>0</v>
      </c>
      <c r="H153" s="33">
        <f>[1]Tables!J237</f>
        <v>0</v>
      </c>
    </row>
    <row r="154" spans="1:8">
      <c r="A154" s="26"/>
      <c r="B154" s="27"/>
      <c r="C154" s="27"/>
      <c r="D154" s="27"/>
      <c r="E154" s="27"/>
      <c r="F154" s="27"/>
      <c r="G154" s="27"/>
      <c r="H154" s="27"/>
    </row>
    <row r="155" spans="1:8" ht="19.5">
      <c r="A155" s="29" t="s">
        <v>8</v>
      </c>
      <c r="B155" s="30" t="str">
        <f>[1]Tables!B247</f>
        <v>P</v>
      </c>
      <c r="C155" s="30" t="str">
        <f>[1]Tables!C247</f>
        <v>W</v>
      </c>
      <c r="D155" s="30" t="str">
        <f>[1]Tables!D247</f>
        <v>D</v>
      </c>
      <c r="E155" s="30" t="str">
        <f>[1]Tables!E247</f>
        <v>L</v>
      </c>
      <c r="F155" s="30" t="str">
        <f>[1]Tables!F247</f>
        <v>A</v>
      </c>
      <c r="G155" s="30" t="str">
        <f>[1]Tables!G247</f>
        <v>F</v>
      </c>
      <c r="H155" s="30" t="str">
        <f>[1]Tables!J247</f>
        <v>Pts</v>
      </c>
    </row>
    <row r="156" spans="1:8">
      <c r="A156" s="32"/>
      <c r="B156" s="30"/>
      <c r="C156" s="30"/>
      <c r="D156" s="30"/>
      <c r="E156" s="30"/>
      <c r="F156" s="30"/>
      <c r="G156" s="30"/>
      <c r="H156" s="30"/>
    </row>
    <row r="157" spans="1:8">
      <c r="A157" s="62" t="str">
        <f>[1]Tables!A253</f>
        <v>Spring Lane B</v>
      </c>
      <c r="B157" s="33">
        <f>[1]Tables!B253</f>
        <v>3</v>
      </c>
      <c r="C157" s="33">
        <f>[1]Tables!C253</f>
        <v>2</v>
      </c>
      <c r="D157" s="33">
        <f>[1]Tables!D253</f>
        <v>0</v>
      </c>
      <c r="E157" s="33">
        <f>[1]Tables!E253</f>
        <v>1</v>
      </c>
      <c r="F157" s="33">
        <f>[1]Tables!F253</f>
        <v>12</v>
      </c>
      <c r="G157" s="33">
        <f>[1]Tables!G253</f>
        <v>15</v>
      </c>
      <c r="H157" s="33">
        <f>[1]Tables!J253</f>
        <v>21</v>
      </c>
    </row>
    <row r="158" spans="1:8">
      <c r="A158" s="62" t="str">
        <f>[1]Tables!A251</f>
        <v>Lt Clacton A</v>
      </c>
      <c r="B158" s="33">
        <f>[1]Tables!B251</f>
        <v>2</v>
      </c>
      <c r="C158" s="33">
        <f>[1]Tables!C251</f>
        <v>1</v>
      </c>
      <c r="D158" s="33">
        <f>[1]Tables!D251</f>
        <v>0</v>
      </c>
      <c r="E158" s="33">
        <f>[1]Tables!E251</f>
        <v>1</v>
      </c>
      <c r="F158" s="33">
        <f>[1]Tables!F251</f>
        <v>9</v>
      </c>
      <c r="G158" s="33">
        <f>[1]Tables!G251</f>
        <v>9</v>
      </c>
      <c r="H158" s="33">
        <f>[1]Tables!J251</f>
        <v>12</v>
      </c>
    </row>
    <row r="159" spans="1:8">
      <c r="A159" s="62" t="str">
        <f>[1]Tables!A252</f>
        <v>Frinton C</v>
      </c>
      <c r="B159" s="33">
        <f>[1]Tables!B252</f>
        <v>1</v>
      </c>
      <c r="C159" s="33">
        <f>[1]Tables!C252</f>
        <v>1</v>
      </c>
      <c r="D159" s="33">
        <f>[1]Tables!D252</f>
        <v>0</v>
      </c>
      <c r="E159" s="33">
        <f>[1]Tables!E252</f>
        <v>0</v>
      </c>
      <c r="F159" s="33">
        <f>[1]Tables!F252</f>
        <v>3</v>
      </c>
      <c r="G159" s="33">
        <f>[1]Tables!G252</f>
        <v>6</v>
      </c>
      <c r="H159" s="33">
        <f>[1]Tables!J252</f>
        <v>9</v>
      </c>
    </row>
    <row r="160" spans="1:8">
      <c r="A160" s="62" t="str">
        <f>[1]Tables!A250</f>
        <v>Lexden R&amp;F Club</v>
      </c>
      <c r="B160" s="33">
        <f>[1]Tables!B250</f>
        <v>1</v>
      </c>
      <c r="C160" s="33">
        <f>[1]Tables!C250</f>
        <v>1</v>
      </c>
      <c r="D160" s="33">
        <f>[1]Tables!D250</f>
        <v>0</v>
      </c>
      <c r="E160" s="33">
        <f>[1]Tables!E250</f>
        <v>0</v>
      </c>
      <c r="F160" s="33">
        <f>[1]Tables!F250</f>
        <v>3</v>
      </c>
      <c r="G160" s="33">
        <f>[1]Tables!G250</f>
        <v>6</v>
      </c>
      <c r="H160" s="33">
        <f>[1]Tables!J250</f>
        <v>9</v>
      </c>
    </row>
    <row r="161" spans="1:8">
      <c r="A161" s="62" t="str">
        <f>[1]Tables!A249</f>
        <v>Kirby A</v>
      </c>
      <c r="B161" s="33">
        <f>[1]Tables!B249</f>
        <v>3</v>
      </c>
      <c r="C161" s="33">
        <f>[1]Tables!C249</f>
        <v>0</v>
      </c>
      <c r="D161" s="33">
        <f>[1]Tables!D249</f>
        <v>0</v>
      </c>
      <c r="E161" s="33">
        <f>[1]Tables!E249</f>
        <v>3</v>
      </c>
      <c r="F161" s="33">
        <f>[1]Tables!F249</f>
        <v>18</v>
      </c>
      <c r="G161" s="33">
        <f>[1]Tables!G249</f>
        <v>9</v>
      </c>
      <c r="H161" s="33">
        <f>[1]Tables!J249</f>
        <v>9</v>
      </c>
    </row>
    <row r="162" spans="1:8">
      <c r="A162" s="26"/>
      <c r="B162" s="27"/>
      <c r="C162" s="27"/>
      <c r="D162" s="27"/>
      <c r="E162" s="27"/>
      <c r="F162" s="27"/>
      <c r="G162" s="27"/>
      <c r="H162" s="27"/>
    </row>
    <row r="163" spans="1:8" ht="19.5">
      <c r="A163" s="37" t="s">
        <v>9</v>
      </c>
      <c r="B163" s="30" t="str">
        <f>[1]Tables!B259</f>
        <v>P</v>
      </c>
      <c r="C163" s="30" t="str">
        <f>[1]Tables!C259</f>
        <v>W</v>
      </c>
      <c r="D163" s="30" t="str">
        <f>[1]Tables!D259</f>
        <v>D</v>
      </c>
      <c r="E163" s="30" t="str">
        <f>[1]Tables!E259</f>
        <v>L</v>
      </c>
      <c r="F163" s="30" t="str">
        <f>[1]Tables!F259</f>
        <v>A</v>
      </c>
      <c r="G163" s="30" t="str">
        <f>[1]Tables!G259</f>
        <v>F</v>
      </c>
      <c r="H163" s="30" t="str">
        <f>[1]Tables!J259</f>
        <v>Pts</v>
      </c>
    </row>
    <row r="164" spans="1:8">
      <c r="A164" s="32"/>
      <c r="B164" s="30"/>
      <c r="C164" s="30"/>
      <c r="D164" s="30"/>
      <c r="E164" s="30"/>
      <c r="F164" s="30"/>
      <c r="G164" s="30"/>
      <c r="H164" s="30"/>
    </row>
    <row r="165" spans="1:8">
      <c r="A165" s="62" t="str">
        <f>[1]Tables!A263</f>
        <v>Dedham B</v>
      </c>
      <c r="B165" s="33">
        <f>[1]Tables!B263</f>
        <v>3</v>
      </c>
      <c r="C165" s="33">
        <f>[1]Tables!C263</f>
        <v>3</v>
      </c>
      <c r="D165" s="33">
        <f>[1]Tables!D263</f>
        <v>0</v>
      </c>
      <c r="E165" s="33">
        <f>[1]Tables!E263</f>
        <v>0</v>
      </c>
      <c r="F165" s="33">
        <f>[1]Tables!F263</f>
        <v>3</v>
      </c>
      <c r="G165" s="33">
        <f>[1]Tables!G263</f>
        <v>24</v>
      </c>
      <c r="H165" s="33">
        <f>[1]Tables!J263</f>
        <v>33</v>
      </c>
    </row>
    <row r="166" spans="1:8">
      <c r="A166" s="62" t="str">
        <f>[1]Tables!A264</f>
        <v>David Lloyd Club C</v>
      </c>
      <c r="B166" s="33">
        <f>[1]Tables!B264</f>
        <v>1</v>
      </c>
      <c r="C166" s="33">
        <f>[1]Tables!C264</f>
        <v>1</v>
      </c>
      <c r="D166" s="33">
        <f>[1]Tables!D264</f>
        <v>0</v>
      </c>
      <c r="E166" s="33">
        <f>[1]Tables!E264</f>
        <v>0</v>
      </c>
      <c r="F166" s="33">
        <f>[1]Tables!F264</f>
        <v>1</v>
      </c>
      <c r="G166" s="33">
        <f>[1]Tables!G264</f>
        <v>8</v>
      </c>
      <c r="H166" s="33">
        <f>[1]Tables!J264</f>
        <v>11</v>
      </c>
    </row>
    <row r="167" spans="1:8">
      <c r="A167" s="62" t="str">
        <f>[1]Tables!A261</f>
        <v>Dedham C</v>
      </c>
      <c r="B167" s="33">
        <f>[1]Tables!B261</f>
        <v>2</v>
      </c>
      <c r="C167" s="33">
        <f>[1]Tables!C261</f>
        <v>0</v>
      </c>
      <c r="D167" s="33">
        <f>[1]Tables!D261</f>
        <v>0</v>
      </c>
      <c r="E167" s="33">
        <f>[1]Tables!E261</f>
        <v>2</v>
      </c>
      <c r="F167" s="33">
        <f>[1]Tables!F261</f>
        <v>15</v>
      </c>
      <c r="G167" s="33">
        <f>[1]Tables!G261</f>
        <v>3</v>
      </c>
      <c r="H167" s="33">
        <f>[1]Tables!J261</f>
        <v>3</v>
      </c>
    </row>
    <row r="168" spans="1:8">
      <c r="A168" s="62" t="str">
        <f>[1]Tables!A262</f>
        <v>Mersea Island A</v>
      </c>
      <c r="B168" s="33">
        <f>[1]Tables!B262</f>
        <v>1</v>
      </c>
      <c r="C168" s="33">
        <f>[1]Tables!C262</f>
        <v>0</v>
      </c>
      <c r="D168" s="33">
        <f>[1]Tables!D262</f>
        <v>0</v>
      </c>
      <c r="E168" s="33">
        <f>[1]Tables!E262</f>
        <v>1</v>
      </c>
      <c r="F168" s="33">
        <f>[1]Tables!F262</f>
        <v>8</v>
      </c>
      <c r="G168" s="33">
        <f>[1]Tables!G262</f>
        <v>1</v>
      </c>
      <c r="H168" s="33">
        <f>[1]Tables!J262</f>
        <v>1</v>
      </c>
    </row>
    <row r="169" spans="1:8">
      <c r="A169" s="62" t="str">
        <f>[1]Tables!A265</f>
        <v>Col Officers' Club B</v>
      </c>
      <c r="B169" s="33">
        <f>[1]Tables!B265</f>
        <v>1</v>
      </c>
      <c r="C169" s="33">
        <f>[1]Tables!C265</f>
        <v>0</v>
      </c>
      <c r="D169" s="33">
        <f>[1]Tables!D265</f>
        <v>0</v>
      </c>
      <c r="E169" s="33">
        <f>[1]Tables!E265</f>
        <v>1</v>
      </c>
      <c r="F169" s="33">
        <f>[1]Tables!F265</f>
        <v>9</v>
      </c>
      <c r="G169" s="33">
        <f>[1]Tables!G265</f>
        <v>0</v>
      </c>
      <c r="H169" s="33">
        <f>[1]Tables!J265</f>
        <v>0</v>
      </c>
    </row>
    <row r="170" spans="1:8">
      <c r="A170" s="26"/>
      <c r="B170" s="27"/>
      <c r="C170" s="27"/>
      <c r="D170" s="27"/>
      <c r="E170" s="27"/>
      <c r="F170" s="27"/>
      <c r="G170" s="27"/>
      <c r="H170" s="27"/>
    </row>
    <row r="171" spans="1:8" ht="19.5">
      <c r="A171" s="37" t="s">
        <v>10</v>
      </c>
      <c r="B171" s="30" t="str">
        <f>[1]Tables!B272</f>
        <v>P</v>
      </c>
      <c r="C171" s="30" t="str">
        <f>[1]Tables!C272</f>
        <v>W</v>
      </c>
      <c r="D171" s="30" t="str">
        <f>[1]Tables!D272</f>
        <v>D</v>
      </c>
      <c r="E171" s="30" t="str">
        <f>[1]Tables!E272</f>
        <v>L</v>
      </c>
      <c r="F171" s="30" t="str">
        <f>[1]Tables!F272</f>
        <v>A</v>
      </c>
      <c r="G171" s="30" t="str">
        <f>[1]Tables!G272</f>
        <v>F</v>
      </c>
      <c r="H171" s="30" t="str">
        <f>[1]Tables!J272</f>
        <v>Pts</v>
      </c>
    </row>
    <row r="172" spans="1:8">
      <c r="A172" s="32"/>
      <c r="B172" s="30"/>
      <c r="C172" s="30"/>
      <c r="D172" s="30"/>
      <c r="E172" s="30"/>
      <c r="F172" s="30"/>
      <c r="G172" s="30"/>
      <c r="H172" s="30"/>
    </row>
    <row r="173" spans="1:8">
      <c r="A173" s="62" t="str">
        <f>[1]Tables!A275</f>
        <v>The Essex C</v>
      </c>
      <c r="B173" s="33">
        <f>[1]Tables!B275</f>
        <v>2</v>
      </c>
      <c r="C173" s="33">
        <f>[1]Tables!C275</f>
        <v>2</v>
      </c>
      <c r="D173" s="33">
        <f>[1]Tables!D275</f>
        <v>0</v>
      </c>
      <c r="E173" s="33">
        <f>[1]Tables!E275</f>
        <v>0</v>
      </c>
      <c r="F173" s="33">
        <f>[1]Tables!F275</f>
        <v>3</v>
      </c>
      <c r="G173" s="33">
        <f>[1]Tables!G275</f>
        <v>15</v>
      </c>
      <c r="H173" s="33">
        <f>[1]Tables!J275</f>
        <v>21</v>
      </c>
    </row>
    <row r="174" spans="1:8">
      <c r="A174" s="62" t="str">
        <f>[1]Tables!A274</f>
        <v>Kirby B</v>
      </c>
      <c r="B174" s="33">
        <f>[1]Tables!B274</f>
        <v>1</v>
      </c>
      <c r="C174" s="33">
        <f>[1]Tables!C274</f>
        <v>1</v>
      </c>
      <c r="D174" s="33">
        <f>[1]Tables!D274</f>
        <v>0</v>
      </c>
      <c r="E174" s="33">
        <f>[1]Tables!E274</f>
        <v>0</v>
      </c>
      <c r="F174" s="33">
        <f>[1]Tables!F274</f>
        <v>0</v>
      </c>
      <c r="G174" s="33">
        <f>[1]Tables!G274</f>
        <v>9</v>
      </c>
      <c r="H174" s="33">
        <f>[1]Tables!J274</f>
        <v>12</v>
      </c>
    </row>
    <row r="175" spans="1:8">
      <c r="A175" s="62" t="str">
        <f>[1]Tables!A276</f>
        <v>Spring Lane C</v>
      </c>
      <c r="B175" s="33">
        <f>[1]Tables!B276</f>
        <v>1</v>
      </c>
      <c r="C175" s="33">
        <f>[1]Tables!C276</f>
        <v>0</v>
      </c>
      <c r="D175" s="33">
        <f>[1]Tables!D276</f>
        <v>0</v>
      </c>
      <c r="E175" s="33">
        <f>[1]Tables!E276</f>
        <v>1</v>
      </c>
      <c r="F175" s="33">
        <f>[1]Tables!F276</f>
        <v>6</v>
      </c>
      <c r="G175" s="33">
        <f>[1]Tables!G276</f>
        <v>3</v>
      </c>
      <c r="H175" s="33">
        <f>[1]Tables!J276</f>
        <v>3</v>
      </c>
    </row>
    <row r="176" spans="1:8">
      <c r="A176" s="62" t="str">
        <f>[1]Tables!A277</f>
        <v>Lexden Hill B</v>
      </c>
      <c r="B176" s="33">
        <f>[1]Tables!B277</f>
        <v>0</v>
      </c>
      <c r="C176" s="33">
        <f>[1]Tables!C277</f>
        <v>0</v>
      </c>
      <c r="D176" s="33">
        <f>[1]Tables!D277</f>
        <v>0</v>
      </c>
      <c r="E176" s="33">
        <f>[1]Tables!E277</f>
        <v>0</v>
      </c>
      <c r="F176" s="33">
        <f>[1]Tables!F277</f>
        <v>0</v>
      </c>
      <c r="G176" s="33">
        <f>[1]Tables!G277</f>
        <v>0</v>
      </c>
      <c r="H176" s="33">
        <f>[1]Tables!J277</f>
        <v>0</v>
      </c>
    </row>
    <row r="177" spans="1:8">
      <c r="A177" s="62" t="str">
        <f>[1]Tables!A278</f>
        <v>Frinton D</v>
      </c>
      <c r="B177" s="33">
        <f>[1]Tables!B278</f>
        <v>2</v>
      </c>
      <c r="C177" s="33">
        <f>[1]Tables!C278</f>
        <v>0</v>
      </c>
      <c r="D177" s="33">
        <f>[1]Tables!D278</f>
        <v>0</v>
      </c>
      <c r="E177" s="33">
        <f>[1]Tables!E278</f>
        <v>2</v>
      </c>
      <c r="F177" s="33">
        <f>[1]Tables!F278</f>
        <v>18</v>
      </c>
      <c r="G177" s="33">
        <f>[1]Tables!G278</f>
        <v>0</v>
      </c>
      <c r="H177" s="33">
        <f>[1]Tables!J278</f>
        <v>0</v>
      </c>
    </row>
    <row r="178" spans="1:8">
      <c r="A178" s="63"/>
      <c r="B178" s="27"/>
      <c r="C178" s="27"/>
      <c r="D178" s="27"/>
      <c r="E178" s="27"/>
      <c r="F178" s="27"/>
      <c r="G178" s="27"/>
      <c r="H178" s="27"/>
    </row>
    <row r="179" spans="1:8" ht="19.5">
      <c r="A179" s="37" t="s">
        <v>24</v>
      </c>
      <c r="B179" s="30" t="str">
        <f>[1]Tables!B299</f>
        <v>P</v>
      </c>
      <c r="C179" s="30" t="str">
        <f>[1]Tables!C299</f>
        <v>W</v>
      </c>
      <c r="D179" s="30" t="str">
        <f>[1]Tables!D299</f>
        <v>D</v>
      </c>
      <c r="E179" s="30" t="str">
        <f>[1]Tables!E299</f>
        <v>L</v>
      </c>
      <c r="F179" s="30" t="str">
        <f>[1]Tables!F299</f>
        <v>A</v>
      </c>
      <c r="G179" s="30" t="str">
        <f>[1]Tables!G299</f>
        <v>F</v>
      </c>
      <c r="H179" s="30" t="str">
        <f>[1]Tables!J299</f>
        <v>Pts</v>
      </c>
    </row>
    <row r="180" spans="1:8">
      <c r="A180" s="26"/>
      <c r="B180" s="23"/>
      <c r="C180" s="23"/>
      <c r="D180" s="23"/>
      <c r="E180" s="23"/>
      <c r="F180" s="23"/>
      <c r="G180" s="23"/>
      <c r="H180" s="23"/>
    </row>
    <row r="181" spans="1:8">
      <c r="A181" s="62" t="str">
        <f>[1]Tables!A302</f>
        <v>Lt Clacton B</v>
      </c>
      <c r="B181" s="33">
        <f>[1]Tables!B302</f>
        <v>2</v>
      </c>
      <c r="C181" s="33">
        <f>[1]Tables!C302</f>
        <v>2</v>
      </c>
      <c r="D181" s="33">
        <f>[1]Tables!D302</f>
        <v>0</v>
      </c>
      <c r="E181" s="33">
        <f>[1]Tables!E302</f>
        <v>0</v>
      </c>
      <c r="F181" s="33">
        <f>[1]Tables!F302</f>
        <v>0</v>
      </c>
      <c r="G181" s="33">
        <f>[1]Tables!G302</f>
        <v>18</v>
      </c>
      <c r="H181" s="33">
        <f>[1]Tables!J302</f>
        <v>24</v>
      </c>
    </row>
    <row r="182" spans="1:8">
      <c r="A182" s="62" t="str">
        <f>[1]Tables!A304</f>
        <v>Wivenhoe</v>
      </c>
      <c r="B182" s="33">
        <f>[1]Tables!B304</f>
        <v>2</v>
      </c>
      <c r="C182" s="33">
        <f>[1]Tables!C304</f>
        <v>2</v>
      </c>
      <c r="D182" s="33">
        <f>[1]Tables!D304</f>
        <v>0</v>
      </c>
      <c r="E182" s="33">
        <f>[1]Tables!E304</f>
        <v>0</v>
      </c>
      <c r="F182" s="33">
        <f>[1]Tables!F304</f>
        <v>5</v>
      </c>
      <c r="G182" s="33">
        <f>[1]Tables!G304</f>
        <v>13</v>
      </c>
      <c r="H182" s="33">
        <f>[1]Tables!J304</f>
        <v>19</v>
      </c>
    </row>
    <row r="183" spans="1:8">
      <c r="A183" s="62" t="str">
        <f>[1]Tables!A303</f>
        <v>Spring Lane D</v>
      </c>
      <c r="B183" s="33">
        <f>[1]Tables!B303</f>
        <v>2</v>
      </c>
      <c r="C183" s="33">
        <f>[1]Tables!C303</f>
        <v>1</v>
      </c>
      <c r="D183" s="33">
        <f>[1]Tables!D303</f>
        <v>0</v>
      </c>
      <c r="E183" s="33">
        <f>[1]Tables!E303</f>
        <v>1</v>
      </c>
      <c r="F183" s="33">
        <f>[1]Tables!F303</f>
        <v>9</v>
      </c>
      <c r="G183" s="33">
        <f>[1]Tables!G303</f>
        <v>9</v>
      </c>
      <c r="H183" s="33">
        <f>[1]Tables!J303</f>
        <v>12</v>
      </c>
    </row>
    <row r="184" spans="1:8">
      <c r="A184" s="62" t="str">
        <f>[1]Tables!A305</f>
        <v>Mersea Island B</v>
      </c>
      <c r="B184" s="33">
        <f>[1]Tables!B305</f>
        <v>2</v>
      </c>
      <c r="C184" s="33">
        <f>[1]Tables!C305</f>
        <v>0</v>
      </c>
      <c r="D184" s="33">
        <f>[1]Tables!D305</f>
        <v>0</v>
      </c>
      <c r="E184" s="33">
        <f>[1]Tables!E305</f>
        <v>2</v>
      </c>
      <c r="F184" s="33">
        <f>[1]Tables!F305</f>
        <v>15</v>
      </c>
      <c r="G184" s="33">
        <f>[1]Tables!G305</f>
        <v>3</v>
      </c>
      <c r="H184" s="33">
        <f>[1]Tables!J305</f>
        <v>3</v>
      </c>
    </row>
    <row r="185" spans="1:8">
      <c r="A185" s="62" t="str">
        <f>[1]Tables!A301</f>
        <v>Kirby C</v>
      </c>
      <c r="B185" s="33">
        <f>[1]Tables!B301</f>
        <v>2</v>
      </c>
      <c r="C185" s="33">
        <f>[1]Tables!C301</f>
        <v>0</v>
      </c>
      <c r="D185" s="33">
        <f>[1]Tables!D301</f>
        <v>0</v>
      </c>
      <c r="E185" s="33">
        <f>[1]Tables!E301</f>
        <v>2</v>
      </c>
      <c r="F185" s="33">
        <f>[1]Tables!F301</f>
        <v>16</v>
      </c>
      <c r="G185" s="33">
        <f>[1]Tables!G301</f>
        <v>2</v>
      </c>
      <c r="H185" s="33">
        <f>[1]Tables!J301</f>
        <v>2</v>
      </c>
    </row>
    <row r="186" spans="1:8">
      <c r="A186" s="26"/>
      <c r="B186" s="23"/>
      <c r="C186" s="23"/>
      <c r="D186" s="23"/>
      <c r="E186" s="23"/>
      <c r="F186" s="23"/>
      <c r="G186" s="23"/>
      <c r="H186" s="23"/>
    </row>
    <row r="187" spans="1:8">
      <c r="A187" s="44" t="s">
        <v>19</v>
      </c>
      <c r="B187" s="23"/>
      <c r="C187" s="23"/>
      <c r="D187" s="23"/>
      <c r="E187" s="23"/>
      <c r="F187" s="23"/>
      <c r="G187" s="23"/>
      <c r="H187" s="23"/>
    </row>
    <row r="188" spans="1:8">
      <c r="A188" s="47">
        <f ca="1">NOW()</f>
        <v>46158.577938888891</v>
      </c>
      <c r="B188" s="23"/>
      <c r="C188" s="23"/>
      <c r="D188" s="23"/>
      <c r="E188" s="23"/>
      <c r="F188" s="23"/>
      <c r="G188" s="23"/>
      <c r="H188" s="23"/>
    </row>
    <row r="189" spans="1:8">
      <c r="A189" s="48" t="s">
        <v>20</v>
      </c>
      <c r="B189" s="66"/>
      <c r="C189" s="23"/>
      <c r="D189" s="23"/>
      <c r="E189" s="23"/>
      <c r="F189" s="23"/>
      <c r="G189" s="23"/>
      <c r="H189" s="23"/>
    </row>
    <row r="190" spans="1:8">
      <c r="A190" s="26"/>
      <c r="B190" s="23"/>
      <c r="C190" s="23"/>
      <c r="D190" s="23"/>
      <c r="E190" s="23"/>
      <c r="F190" s="23"/>
      <c r="G190" s="23"/>
      <c r="H190" s="23"/>
    </row>
    <row r="191" spans="1:8">
      <c r="A191" s="26"/>
      <c r="B191" s="23"/>
      <c r="C191" s="23"/>
      <c r="D191" s="23"/>
      <c r="E191" s="23"/>
      <c r="F191" s="23"/>
      <c r="G191" s="23"/>
      <c r="H191" s="23"/>
    </row>
    <row r="192" spans="1:8">
      <c r="A192" s="26" t="s">
        <v>21</v>
      </c>
      <c r="B192" s="23"/>
      <c r="C192" s="23"/>
      <c r="D192" s="23"/>
      <c r="E192" s="23"/>
      <c r="F192" s="23"/>
      <c r="G192" s="23"/>
      <c r="H192" s="23"/>
    </row>
    <row r="193" spans="1:8">
      <c r="A193" s="26"/>
      <c r="B193" s="23"/>
      <c r="C193" s="23"/>
      <c r="D193" s="23"/>
      <c r="E193" s="23"/>
      <c r="F193" s="23"/>
      <c r="G193" s="23"/>
      <c r="H193" s="23"/>
    </row>
    <row r="194" spans="1:8">
      <c r="A194" s="26"/>
      <c r="B194" s="23" t="s">
        <v>21</v>
      </c>
      <c r="C194" s="23"/>
      <c r="D194" s="23"/>
      <c r="E194" s="23"/>
      <c r="F194" s="23"/>
      <c r="G194" s="23"/>
      <c r="H194" s="23"/>
    </row>
    <row r="195" spans="1:8">
      <c r="A195" s="26"/>
      <c r="B195" s="23"/>
      <c r="C195" s="23"/>
      <c r="D195" s="23"/>
      <c r="E195" s="23"/>
      <c r="F195" s="23"/>
      <c r="G195" s="23"/>
      <c r="H195" s="23"/>
    </row>
    <row r="196" spans="1:8">
      <c r="A196" s="26"/>
      <c r="B196" s="23"/>
      <c r="C196" s="23"/>
      <c r="D196" s="23"/>
      <c r="E196" s="23"/>
      <c r="F196" s="23"/>
      <c r="G196" s="23"/>
      <c r="H196" s="23"/>
    </row>
    <row r="197" spans="1:8">
      <c r="A197" s="26"/>
      <c r="B197" s="23"/>
      <c r="C197" s="23"/>
      <c r="D197" s="23"/>
      <c r="E197" s="23"/>
      <c r="F197" s="23"/>
      <c r="G197" s="23"/>
      <c r="H197" s="23"/>
    </row>
    <row r="198" spans="1:8">
      <c r="A198" s="26"/>
      <c r="B198" s="23"/>
      <c r="C198" s="23"/>
      <c r="D198" s="23"/>
      <c r="E198" s="23"/>
      <c r="F198" s="23"/>
      <c r="G198" s="23"/>
      <c r="H198" s="23"/>
    </row>
    <row r="199" spans="1:8">
      <c r="A199" s="26"/>
      <c r="B199" s="23"/>
      <c r="C199" s="23"/>
      <c r="D199" s="23"/>
      <c r="E199" s="23"/>
      <c r="F199" s="23"/>
      <c r="G199" s="23"/>
      <c r="H199" s="23"/>
    </row>
    <row r="200" spans="1:8">
      <c r="A200" s="26"/>
      <c r="B200" s="23"/>
      <c r="C200" s="23"/>
      <c r="D200" s="23"/>
      <c r="E200" s="23"/>
      <c r="F200" s="23"/>
      <c r="G200" s="23"/>
      <c r="H200" s="23"/>
    </row>
    <row r="201" spans="1:8">
      <c r="A201" s="26"/>
      <c r="B201" s="23"/>
      <c r="C201" s="23"/>
      <c r="D201" s="23"/>
      <c r="E201" s="23"/>
      <c r="F201" s="23"/>
      <c r="G201" s="23"/>
      <c r="H201" s="23"/>
    </row>
    <row r="202" spans="1:8">
      <c r="A202" s="26"/>
      <c r="B202" s="23"/>
      <c r="C202" s="23"/>
      <c r="D202" s="23"/>
      <c r="E202" s="23"/>
      <c r="F202" s="23"/>
      <c r="G202" s="23"/>
      <c r="H202" s="23"/>
    </row>
    <row r="203" spans="1:8">
      <c r="A203" s="26"/>
      <c r="B203" s="23"/>
      <c r="C203" s="23"/>
      <c r="D203" s="23"/>
      <c r="E203" s="23"/>
      <c r="F203" s="23"/>
      <c r="G203" s="23"/>
      <c r="H203" s="23"/>
    </row>
    <row r="204" spans="1:8">
      <c r="A204" s="26"/>
      <c r="B204" s="23"/>
      <c r="C204" s="23"/>
      <c r="D204" s="23"/>
      <c r="E204" s="23"/>
      <c r="F204" s="23"/>
      <c r="G204" s="23"/>
      <c r="H204" s="23"/>
    </row>
    <row r="205" spans="1:8">
      <c r="A205" s="26"/>
      <c r="B205" s="23"/>
      <c r="C205" s="23"/>
      <c r="D205" s="23"/>
      <c r="E205" s="23"/>
      <c r="F205" s="23"/>
      <c r="G205" s="23"/>
      <c r="H205" s="23"/>
    </row>
    <row r="206" spans="1:8">
      <c r="A206" s="26"/>
      <c r="B206" s="23"/>
      <c r="C206" s="23"/>
      <c r="D206" s="23"/>
      <c r="E206" s="23"/>
      <c r="F206" s="23"/>
      <c r="G206" s="23"/>
      <c r="H206" s="23"/>
    </row>
    <row r="207" spans="1:8">
      <c r="A207" s="26"/>
      <c r="B207" s="23"/>
      <c r="C207" s="23"/>
      <c r="D207" s="23"/>
      <c r="E207" s="23"/>
      <c r="F207" s="23"/>
      <c r="G207" s="23"/>
      <c r="H207" s="23"/>
    </row>
    <row r="208" spans="1:8">
      <c r="A208" s="26"/>
      <c r="B208" s="23"/>
      <c r="C208" s="23"/>
      <c r="D208" s="23"/>
      <c r="E208" s="23"/>
      <c r="F208" s="23"/>
      <c r="G208" s="23"/>
      <c r="H208" s="23"/>
    </row>
    <row r="209" spans="1:8">
      <c r="A209" s="26"/>
      <c r="B209" s="23"/>
      <c r="C209" s="23"/>
      <c r="D209" s="23"/>
      <c r="E209" s="23"/>
      <c r="F209" s="23"/>
      <c r="G209" s="23"/>
      <c r="H209" s="23"/>
    </row>
    <row r="210" spans="1:8">
      <c r="A210" s="26"/>
      <c r="B210" s="23"/>
      <c r="C210" s="23"/>
      <c r="D210" s="23"/>
      <c r="E210" s="23"/>
      <c r="F210" s="23"/>
      <c r="G210" s="23"/>
      <c r="H210" s="23"/>
    </row>
    <row r="211" spans="1:8">
      <c r="A211" s="26"/>
      <c r="B211" s="23"/>
      <c r="C211" s="23"/>
      <c r="D211" s="23"/>
      <c r="E211" s="23"/>
      <c r="F211" s="23"/>
      <c r="G211" s="23"/>
      <c r="H211" s="23"/>
    </row>
    <row r="212" spans="1:8">
      <c r="A212" s="26"/>
      <c r="B212" s="23"/>
      <c r="C212" s="23"/>
      <c r="D212" s="23"/>
      <c r="E212" s="23"/>
      <c r="F212" s="23"/>
      <c r="G212" s="23"/>
      <c r="H212" s="23"/>
    </row>
    <row r="213" spans="1:8">
      <c r="A213" s="26"/>
      <c r="B213" s="23"/>
      <c r="C213" s="23"/>
      <c r="D213" s="23"/>
      <c r="E213" s="23"/>
      <c r="F213" s="23"/>
      <c r="G213" s="23"/>
      <c r="H213" s="23"/>
    </row>
    <row r="214" spans="1:8">
      <c r="A214" s="26"/>
      <c r="B214" s="23"/>
      <c r="C214" s="23"/>
      <c r="D214" s="23"/>
      <c r="E214" s="23"/>
      <c r="F214" s="23"/>
      <c r="G214" s="23"/>
      <c r="H214" s="23"/>
    </row>
    <row r="215" spans="1:8">
      <c r="A215" s="26"/>
      <c r="B215" s="23"/>
      <c r="C215" s="23"/>
      <c r="D215" s="23"/>
      <c r="E215" s="23"/>
      <c r="F215" s="23"/>
      <c r="G215" s="23"/>
      <c r="H215" s="23"/>
    </row>
    <row r="216" spans="1:8">
      <c r="A216" s="26"/>
      <c r="B216" s="23"/>
      <c r="C216" s="23"/>
      <c r="D216" s="23"/>
      <c r="E216" s="23"/>
      <c r="F216" s="23"/>
      <c r="G216" s="23"/>
      <c r="H216" s="23"/>
    </row>
    <row r="217" spans="1:8">
      <c r="A217" s="26"/>
      <c r="B217" s="23"/>
      <c r="C217" s="23"/>
      <c r="D217" s="23"/>
      <c r="E217" s="23"/>
      <c r="F217" s="23"/>
      <c r="G217" s="23"/>
      <c r="H217" s="23"/>
    </row>
    <row r="218" spans="1:8">
      <c r="A218" s="26"/>
      <c r="B218" s="23"/>
      <c r="C218" s="23"/>
      <c r="D218" s="23"/>
      <c r="E218" s="23"/>
      <c r="F218" s="23"/>
      <c r="G218" s="23"/>
      <c r="H218" s="23"/>
    </row>
    <row r="219" spans="1:8">
      <c r="A219" s="26"/>
      <c r="B219" s="23"/>
      <c r="C219" s="23"/>
      <c r="D219" s="23"/>
      <c r="E219" s="23"/>
      <c r="F219" s="23"/>
      <c r="G219" s="23"/>
      <c r="H219" s="23"/>
    </row>
    <row r="220" spans="1:8">
      <c r="A220" s="26"/>
      <c r="B220" s="23"/>
      <c r="C220" s="23"/>
      <c r="D220" s="23"/>
      <c r="E220" s="23"/>
      <c r="F220" s="23"/>
      <c r="G220" s="23"/>
      <c r="H220" s="23"/>
    </row>
    <row r="221" spans="1:8">
      <c r="A221" s="26"/>
      <c r="B221" s="23"/>
      <c r="C221" s="23"/>
      <c r="D221" s="23"/>
      <c r="E221" s="23"/>
      <c r="F221" s="23"/>
      <c r="G221" s="23"/>
      <c r="H221" s="23"/>
    </row>
    <row r="222" spans="1:8">
      <c r="A222" s="26"/>
      <c r="B222" s="23"/>
      <c r="C222" s="23"/>
      <c r="D222" s="23"/>
      <c r="E222" s="23"/>
      <c r="F222" s="23"/>
      <c r="G222" s="23"/>
      <c r="H222" s="23"/>
    </row>
    <row r="223" spans="1:8">
      <c r="A223" s="26"/>
      <c r="B223" s="23"/>
      <c r="C223" s="23"/>
      <c r="D223" s="23"/>
      <c r="E223" s="23"/>
      <c r="F223" s="23"/>
      <c r="G223" s="23"/>
      <c r="H223" s="23"/>
    </row>
    <row r="224" spans="1:8">
      <c r="A224" s="26"/>
      <c r="B224" s="23"/>
      <c r="C224" s="23"/>
      <c r="D224" s="23"/>
      <c r="E224" s="23"/>
      <c r="F224" s="23"/>
      <c r="G224" s="23"/>
      <c r="H224" s="23"/>
    </row>
    <row r="225" spans="1:8">
      <c r="A225" s="26"/>
      <c r="B225" s="23"/>
      <c r="C225" s="23"/>
      <c r="D225" s="23"/>
      <c r="E225" s="23"/>
      <c r="F225" s="23"/>
      <c r="G225" s="23"/>
      <c r="H225" s="23"/>
    </row>
    <row r="226" spans="1:8">
      <c r="A226" s="26"/>
      <c r="B226" s="23"/>
      <c r="C226" s="23"/>
      <c r="D226" s="23"/>
      <c r="E226" s="23"/>
      <c r="F226" s="23"/>
      <c r="G226" s="23"/>
      <c r="H226" s="23"/>
    </row>
    <row r="227" spans="1:8">
      <c r="A227" s="26"/>
      <c r="B227" s="23"/>
      <c r="C227" s="23"/>
      <c r="D227" s="23"/>
      <c r="E227" s="23"/>
      <c r="F227" s="23"/>
      <c r="G227" s="23"/>
      <c r="H227" s="23"/>
    </row>
    <row r="228" spans="1:8">
      <c r="A228" s="26"/>
      <c r="B228" s="23"/>
      <c r="C228" s="23"/>
      <c r="D228" s="23"/>
      <c r="E228" s="23"/>
      <c r="F228" s="23"/>
      <c r="G228" s="23"/>
      <c r="H228" s="23"/>
    </row>
  </sheetData>
  <mergeCells count="5">
    <mergeCell ref="A1:H1"/>
    <mergeCell ref="A2:H2"/>
    <mergeCell ref="A3:H3"/>
    <mergeCell ref="A8:H8"/>
    <mergeCell ref="A9:H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Greeno</dc:creator>
  <cp:lastModifiedBy>Graham Hicks</cp:lastModifiedBy>
  <dcterms:created xsi:type="dcterms:W3CDTF">2026-05-14T13:40:10Z</dcterms:created>
  <dcterms:modified xsi:type="dcterms:W3CDTF">2026-05-16T12:53:12Z</dcterms:modified>
</cp:coreProperties>
</file>